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3D328BD-2E2B-498B-AB1E-BEC753C881B6}" xr6:coauthVersionLast="47" xr6:coauthVersionMax="47" xr10:uidLastSave="{00000000-0000-0000-0000-000000000000}"/>
  <bookViews>
    <workbookView xWindow="-120" yWindow="-120" windowWidth="29040" windowHeight="15840" activeTab="5" xr2:uid="{07622989-5F49-448B-89EB-043765B6828F}"/>
  </bookViews>
  <sheets>
    <sheet name="Løb " sheetId="1" r:id="rId1"/>
    <sheet name="Cykling" sheetId="3" r:id="rId2"/>
    <sheet name="OW" sheetId="4" r:id="rId3"/>
    <sheet name="Samlet tre" sheetId="5" r:id="rId4"/>
    <sheet name="Tri" sheetId="6" r:id="rId5"/>
    <sheet name="Samlet resultat" sheetId="2" r:id="rId6"/>
  </sheets>
  <definedNames>
    <definedName name="_xlnm._FilterDatabase" localSheetId="2" hidden="1">OW!$A$1:$H$19</definedName>
    <definedName name="_xlnm._FilterDatabase" localSheetId="5" hidden="1">'Samlet resultat'!$A$1:$H$93</definedName>
    <definedName name="_xlnm._FilterDatabase" localSheetId="3" hidden="1">'Samlet tre'!$A$9:$F$20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2" l="1"/>
  <c r="A68" i="2"/>
  <c r="A61" i="2"/>
  <c r="A62" i="2"/>
  <c r="A64" i="2"/>
  <c r="A63" i="2"/>
  <c r="A66" i="2"/>
  <c r="A67" i="2"/>
  <c r="A29" i="2"/>
  <c r="A40" i="2"/>
  <c r="A41" i="2"/>
  <c r="A30" i="2"/>
  <c r="A43" i="2"/>
  <c r="A45" i="2"/>
  <c r="A47" i="2"/>
  <c r="A38" i="2"/>
  <c r="A33" i="2"/>
  <c r="A49" i="2"/>
  <c r="A23" i="2"/>
  <c r="A51" i="2"/>
  <c r="A52" i="2"/>
  <c r="A36" i="2"/>
  <c r="A24" i="2"/>
  <c r="A53" i="2"/>
  <c r="A48" i="2"/>
  <c r="A26" i="2"/>
  <c r="A27" i="2"/>
  <c r="A37" i="2"/>
  <c r="A44" i="2"/>
  <c r="A25" i="2"/>
  <c r="A31" i="2"/>
  <c r="A28" i="2"/>
  <c r="A32" i="2"/>
  <c r="A50" i="2"/>
  <c r="A34" i="2"/>
  <c r="A35" i="2"/>
  <c r="A42" i="2"/>
  <c r="A39" i="2"/>
  <c r="A46" i="2"/>
  <c r="A16" i="2"/>
  <c r="A17" i="2"/>
  <c r="A18" i="2"/>
  <c r="A9" i="2"/>
  <c r="A10" i="2"/>
  <c r="A7" i="2"/>
  <c r="A5" i="2"/>
  <c r="A6" i="2"/>
  <c r="A11" i="2"/>
  <c r="A8" i="2"/>
</calcChain>
</file>

<file path=xl/sharedStrings.xml><?xml version="1.0" encoding="utf-8"?>
<sst xmlns="http://schemas.openxmlformats.org/spreadsheetml/2006/main" count="317" uniqueCount="138">
  <si>
    <t>Navn</t>
  </si>
  <si>
    <t>Allan Rasmussen</t>
  </si>
  <si>
    <t>Andreas Kruse Runge</t>
  </si>
  <si>
    <t>Christian Nordbjerg</t>
  </si>
  <si>
    <t>David Andresen</t>
  </si>
  <si>
    <t>Ida Dollerup Byrckel</t>
  </si>
  <si>
    <t>Keld Hejlskov</t>
  </si>
  <si>
    <t>Lasse Munck Rasmussen</t>
  </si>
  <si>
    <t>Mads Kaae Jørgensen</t>
  </si>
  <si>
    <t>Mads Stokkendal</t>
  </si>
  <si>
    <t>Malthe Birger Jensen</t>
  </si>
  <si>
    <t>Mikkel van Binsbergen-Galán</t>
  </si>
  <si>
    <t>Nikolaj Justesen</t>
  </si>
  <si>
    <t>Pernille Linder Christensen</t>
  </si>
  <si>
    <t>Phillip Sperling</t>
  </si>
  <si>
    <t>POUL LUND</t>
  </si>
  <si>
    <t>Thomas Nissen</t>
  </si>
  <si>
    <t>Thorstein Østergaard</t>
  </si>
  <si>
    <t>Alder</t>
  </si>
  <si>
    <t>½</t>
  </si>
  <si>
    <t>1½</t>
  </si>
  <si>
    <t>2½</t>
  </si>
  <si>
    <t>3½</t>
  </si>
  <si>
    <t>4½</t>
  </si>
  <si>
    <t>5½</t>
  </si>
  <si>
    <t>6½</t>
  </si>
  <si>
    <t>7½</t>
  </si>
  <si>
    <t>8½</t>
  </si>
  <si>
    <t>9½</t>
  </si>
  <si>
    <t>10½</t>
  </si>
  <si>
    <t>11½</t>
  </si>
  <si>
    <t>12½</t>
  </si>
  <si>
    <t>Tid</t>
  </si>
  <si>
    <t>Lasse Høj</t>
  </si>
  <si>
    <t>Kristian Trier</t>
  </si>
  <si>
    <t>Thomas Skærbæk</t>
  </si>
  <si>
    <t>Aksel Lai</t>
  </si>
  <si>
    <t>Resultater</t>
  </si>
  <si>
    <t>Samlet Point</t>
  </si>
  <si>
    <t>Løb</t>
  </si>
  <si>
    <t xml:space="preserve">Cykling </t>
  </si>
  <si>
    <t>Svømning</t>
  </si>
  <si>
    <t>Tre samlet</t>
  </si>
  <si>
    <t>Triathlon</t>
  </si>
  <si>
    <t>Duathlon</t>
  </si>
  <si>
    <t>Pernille Christensen</t>
  </si>
  <si>
    <t>Kvinde master</t>
  </si>
  <si>
    <t xml:space="preserve">Kvinde </t>
  </si>
  <si>
    <t>Herre</t>
  </si>
  <si>
    <t>Herre master</t>
  </si>
  <si>
    <t xml:space="preserve">Lasse Høj </t>
  </si>
  <si>
    <t>Poul Lund</t>
  </si>
  <si>
    <t>Lars Didriksen</t>
  </si>
  <si>
    <t>Aksel Bang</t>
  </si>
  <si>
    <t>Jan Valentin Ohlsen</t>
  </si>
  <si>
    <t>Charlotte Batsberg</t>
  </si>
  <si>
    <t>Søren Lundsgaard</t>
  </si>
  <si>
    <t>Maria Buchvoll</t>
  </si>
  <si>
    <t>Maja Bruun</t>
  </si>
  <si>
    <t>Valentin</t>
  </si>
  <si>
    <t>Søren Slot</t>
  </si>
  <si>
    <t>Ungdom:</t>
  </si>
  <si>
    <t>Amelie</t>
  </si>
  <si>
    <t>Laura</t>
  </si>
  <si>
    <t>Herre Ungdom</t>
  </si>
  <si>
    <t>Dame Ungdom</t>
  </si>
  <si>
    <t>Søren Sloth</t>
  </si>
  <si>
    <t>Charlene Bloch Jensen</t>
  </si>
  <si>
    <t>Ida Dollerup</t>
  </si>
  <si>
    <t>1. runde</t>
  </si>
  <si>
    <t>2. runde</t>
  </si>
  <si>
    <t>3. runde</t>
  </si>
  <si>
    <t>4. runde</t>
  </si>
  <si>
    <t>sluttid</t>
  </si>
  <si>
    <t>Placering OA herre</t>
  </si>
  <si>
    <t>Placering OA Kvinder</t>
  </si>
  <si>
    <t>Placering Ungdom</t>
  </si>
  <si>
    <t>Placering MH</t>
  </si>
  <si>
    <t>Placering MK</t>
  </si>
  <si>
    <t>Valentin Thordal</t>
  </si>
  <si>
    <t>Bastian Peitersen</t>
  </si>
  <si>
    <t>Søren Hyldal Sørensen</t>
  </si>
  <si>
    <t>1,02,34</t>
  </si>
  <si>
    <t>1,03,32</t>
  </si>
  <si>
    <t>1,03,48</t>
  </si>
  <si>
    <t>Søren Selvejer</t>
  </si>
  <si>
    <t>1,03,55</t>
  </si>
  <si>
    <t>Mikkel van Binsbergen</t>
  </si>
  <si>
    <t>1,05,25</t>
  </si>
  <si>
    <t>1,06,26</t>
  </si>
  <si>
    <t>Tobias Krabbe Brandt</t>
  </si>
  <si>
    <t>1,06,38</t>
  </si>
  <si>
    <t>1,07,36</t>
  </si>
  <si>
    <t>1,07,50</t>
  </si>
  <si>
    <t>Thomas Krag Skærbæk</t>
  </si>
  <si>
    <t>-</t>
  </si>
  <si>
    <t>1,08,09</t>
  </si>
  <si>
    <t>1,09,14</t>
  </si>
  <si>
    <t>1,10,04</t>
  </si>
  <si>
    <t>1,11,27</t>
  </si>
  <si>
    <t>1,12,00</t>
  </si>
  <si>
    <t>Aksel Lai Thomasbjerg</t>
  </si>
  <si>
    <t>1,14,36</t>
  </si>
  <si>
    <t>1,16,03</t>
  </si>
  <si>
    <t>1,16,10</t>
  </si>
  <si>
    <t>/</t>
  </si>
  <si>
    <t>1,16,23</t>
  </si>
  <si>
    <t>Michael Driefer</t>
  </si>
  <si>
    <t>1,16,46</t>
  </si>
  <si>
    <t>1,17,33</t>
  </si>
  <si>
    <t xml:space="preserve"> /</t>
  </si>
  <si>
    <t>1,18,35</t>
  </si>
  <si>
    <t>1,19,32</t>
  </si>
  <si>
    <t>1,25,38</t>
  </si>
  <si>
    <t>Anders Christensen</t>
  </si>
  <si>
    <t>Charlene Jensen</t>
  </si>
  <si>
    <t>Kvinder</t>
  </si>
  <si>
    <t>Cykling</t>
  </si>
  <si>
    <t>Samlet</t>
  </si>
  <si>
    <t>Placering</t>
  </si>
  <si>
    <t>1,53,37</t>
  </si>
  <si>
    <t>2,01,25</t>
  </si>
  <si>
    <t>Mænd</t>
  </si>
  <si>
    <t>1,36,38</t>
  </si>
  <si>
    <t>1,40,00</t>
  </si>
  <si>
    <t>1,39,24</t>
  </si>
  <si>
    <t>1,41,17</t>
  </si>
  <si>
    <t>1,40,36</t>
  </si>
  <si>
    <t>1,43,44</t>
  </si>
  <si>
    <t>1,50,22</t>
  </si>
  <si>
    <t>1,48,12</t>
  </si>
  <si>
    <t>1,43,22</t>
  </si>
  <si>
    <t>1,50,43</t>
  </si>
  <si>
    <t>1,58,56</t>
  </si>
  <si>
    <t>2,05,53</t>
  </si>
  <si>
    <t>T1</t>
  </si>
  <si>
    <t>T2</t>
  </si>
  <si>
    <t>Lasse Høj Christensen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</si>
</sst>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Source Sans Pro"/>
      <family val="2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333333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/>
    <xf numFmtId="2" fontId="0" fillId="0" borderId="1" xfId="0" applyNumberFormat="1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2" fontId="3" fillId="5" borderId="6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" xfId="0" applyNumberFormat="1" applyBorder="1"/>
    <xf numFmtId="2" fontId="0" fillId="8" borderId="1" xfId="0" applyNumberForma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AD0DF-700D-45A1-8E87-AE14FC0D8510}">
  <dimension ref="A1:P40"/>
  <sheetViews>
    <sheetView zoomScale="70" zoomScaleNormal="70" workbookViewId="0">
      <selection activeCell="F51" sqref="F51"/>
    </sheetView>
  </sheetViews>
  <sheetFormatPr defaultColWidth="37.7109375" defaultRowHeight="15" x14ac:dyDescent="0.25"/>
  <cols>
    <col min="1" max="1" width="13.42578125" style="6" customWidth="1"/>
    <col min="2" max="2" width="32.85546875" style="6" customWidth="1"/>
    <col min="3" max="15" width="8.7109375" style="6" customWidth="1"/>
    <col min="16" max="16" width="16.42578125" style="6" customWidth="1"/>
    <col min="17" max="16384" width="37.7109375" style="6"/>
  </cols>
  <sheetData>
    <row r="1" spans="1:16" x14ac:dyDescent="0.25">
      <c r="A1" s="1" t="s">
        <v>18</v>
      </c>
      <c r="B1" s="1" t="s">
        <v>0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</row>
    <row r="2" spans="1:16" ht="15.75" x14ac:dyDescent="0.25">
      <c r="A2" s="2">
        <v>37</v>
      </c>
      <c r="B2" s="20" t="s">
        <v>2</v>
      </c>
      <c r="C2" s="2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>
        <v>18.37</v>
      </c>
    </row>
    <row r="3" spans="1:16" ht="15.75" x14ac:dyDescent="0.25">
      <c r="A3" s="2">
        <v>26</v>
      </c>
      <c r="B3" s="20" t="s">
        <v>3</v>
      </c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20.420000000000002</v>
      </c>
    </row>
    <row r="4" spans="1:16" ht="15.75" x14ac:dyDescent="0.25">
      <c r="A4" s="2">
        <v>20</v>
      </c>
      <c r="B4" s="20" t="s">
        <v>4</v>
      </c>
      <c r="C4" s="2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19.27</v>
      </c>
    </row>
    <row r="5" spans="1:16" ht="15.75" x14ac:dyDescent="0.25">
      <c r="A5" s="2">
        <v>24</v>
      </c>
      <c r="B5" s="20" t="s">
        <v>5</v>
      </c>
      <c r="C5" s="2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22.5</v>
      </c>
    </row>
    <row r="6" spans="1:16" ht="15.75" x14ac:dyDescent="0.25">
      <c r="A6" s="2">
        <v>41</v>
      </c>
      <c r="B6" s="20" t="s">
        <v>6</v>
      </c>
      <c r="C6" s="2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20.25</v>
      </c>
    </row>
    <row r="7" spans="1:16" ht="15.75" x14ac:dyDescent="0.25">
      <c r="A7" s="2">
        <v>44</v>
      </c>
      <c r="B7" s="20" t="s">
        <v>7</v>
      </c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21.07</v>
      </c>
    </row>
    <row r="8" spans="1:16" ht="15.75" x14ac:dyDescent="0.25">
      <c r="A8" s="2">
        <v>53</v>
      </c>
      <c r="B8" s="20" t="s">
        <v>8</v>
      </c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18.37</v>
      </c>
    </row>
    <row r="9" spans="1:16" ht="15.75" x14ac:dyDescent="0.25">
      <c r="A9" s="2">
        <v>29</v>
      </c>
      <c r="B9" s="20" t="s">
        <v>9</v>
      </c>
      <c r="C9" s="2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v>18.12</v>
      </c>
    </row>
    <row r="10" spans="1:16" ht="15.75" x14ac:dyDescent="0.25">
      <c r="A10" s="2">
        <v>30</v>
      </c>
      <c r="B10" s="20" t="s">
        <v>10</v>
      </c>
      <c r="C10" s="2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17.18</v>
      </c>
    </row>
    <row r="11" spans="1:16" ht="15.75" x14ac:dyDescent="0.25">
      <c r="A11" s="2">
        <v>25</v>
      </c>
      <c r="B11" s="20" t="s">
        <v>11</v>
      </c>
      <c r="C11" s="2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2">
        <v>17.579999999999998</v>
      </c>
    </row>
    <row r="12" spans="1:16" ht="15.6" customHeight="1" x14ac:dyDescent="0.25">
      <c r="A12" s="2">
        <v>24</v>
      </c>
      <c r="B12" s="20" t="s">
        <v>12</v>
      </c>
      <c r="C12" s="2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18.420000000000002</v>
      </c>
    </row>
    <row r="13" spans="1:16" ht="15.75" x14ac:dyDescent="0.25">
      <c r="A13" s="2">
        <v>31</v>
      </c>
      <c r="B13" s="20" t="s">
        <v>13</v>
      </c>
      <c r="C13" s="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19.38</v>
      </c>
    </row>
    <row r="14" spans="1:16" ht="15.75" x14ac:dyDescent="0.25">
      <c r="A14" s="2">
        <v>24</v>
      </c>
      <c r="B14" s="20" t="s">
        <v>14</v>
      </c>
      <c r="C14" s="2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3">
        <v>21.5</v>
      </c>
    </row>
    <row r="15" spans="1:16" ht="15.75" x14ac:dyDescent="0.25">
      <c r="A15" s="2">
        <v>40</v>
      </c>
      <c r="B15" s="20" t="s">
        <v>15</v>
      </c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23.51</v>
      </c>
    </row>
    <row r="16" spans="1:16" ht="15.75" x14ac:dyDescent="0.25">
      <c r="A16" s="2">
        <v>29</v>
      </c>
      <c r="B16" s="20" t="s">
        <v>16</v>
      </c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23.04</v>
      </c>
    </row>
    <row r="17" spans="1:16" ht="15.75" x14ac:dyDescent="0.25">
      <c r="A17" s="2">
        <v>37</v>
      </c>
      <c r="B17" s="20" t="s">
        <v>17</v>
      </c>
      <c r="C17" s="2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3">
        <v>21.3</v>
      </c>
    </row>
    <row r="18" spans="1:16" ht="15.75" x14ac:dyDescent="0.25">
      <c r="A18" s="2">
        <v>26</v>
      </c>
      <c r="B18" s="20" t="s">
        <v>33</v>
      </c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17.16</v>
      </c>
    </row>
    <row r="19" spans="1:16" ht="15.75" x14ac:dyDescent="0.25">
      <c r="A19" s="2">
        <v>28</v>
      </c>
      <c r="B19" s="20" t="s">
        <v>34</v>
      </c>
      <c r="C19" s="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16.11</v>
      </c>
    </row>
    <row r="20" spans="1:16" ht="15.75" x14ac:dyDescent="0.25">
      <c r="A20" s="2">
        <v>28</v>
      </c>
      <c r="B20" s="20" t="s">
        <v>35</v>
      </c>
      <c r="C20" s="2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18.36</v>
      </c>
    </row>
    <row r="21" spans="1:16" ht="15.75" x14ac:dyDescent="0.25">
      <c r="A21" s="2">
        <v>23</v>
      </c>
      <c r="B21" s="20" t="s">
        <v>36</v>
      </c>
      <c r="C21" s="2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18.52</v>
      </c>
    </row>
    <row r="22" spans="1:16" ht="15.75" x14ac:dyDescent="0.25">
      <c r="A22" s="2">
        <v>46</v>
      </c>
      <c r="B22" s="20" t="s">
        <v>52</v>
      </c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24.08</v>
      </c>
    </row>
    <row r="23" spans="1:16" ht="15.75" x14ac:dyDescent="0.25">
      <c r="A23" s="2">
        <v>29</v>
      </c>
      <c r="B23" s="20" t="s">
        <v>53</v>
      </c>
      <c r="C23" s="2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19.59</v>
      </c>
    </row>
    <row r="24" spans="1:16" ht="15.75" x14ac:dyDescent="0.25">
      <c r="A24" s="2">
        <v>56</v>
      </c>
      <c r="B24" s="20" t="s">
        <v>54</v>
      </c>
      <c r="C24" s="2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20.27</v>
      </c>
    </row>
    <row r="25" spans="1:16" ht="15.75" x14ac:dyDescent="0.25">
      <c r="A25" s="2">
        <v>44</v>
      </c>
      <c r="B25" s="20" t="s">
        <v>55</v>
      </c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20.27</v>
      </c>
    </row>
    <row r="26" spans="1:16" ht="15.75" x14ac:dyDescent="0.25">
      <c r="A26" s="2"/>
      <c r="B26" s="20" t="s">
        <v>56</v>
      </c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20.440000000000001</v>
      </c>
    </row>
    <row r="27" spans="1:16" ht="15.75" x14ac:dyDescent="0.25">
      <c r="A27" s="2">
        <v>54</v>
      </c>
      <c r="B27" s="20" t="s">
        <v>1</v>
      </c>
      <c r="C27" s="2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5">
        <v>22.4</v>
      </c>
    </row>
    <row r="28" spans="1:16" ht="15.75" x14ac:dyDescent="0.25">
      <c r="A28" s="2">
        <v>44</v>
      </c>
      <c r="B28" s="20" t="s">
        <v>57</v>
      </c>
      <c r="C28" s="2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23.11</v>
      </c>
    </row>
    <row r="29" spans="1:16" ht="15.75" x14ac:dyDescent="0.25">
      <c r="A29" s="3"/>
      <c r="B29" s="20" t="s">
        <v>58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21.57</v>
      </c>
    </row>
    <row r="30" spans="1:16" ht="15.75" x14ac:dyDescent="0.25">
      <c r="A30" s="26">
        <v>28</v>
      </c>
      <c r="B30" s="20" t="s">
        <v>60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18.25</v>
      </c>
    </row>
    <row r="31" spans="1:16" ht="15.75" x14ac:dyDescent="0.25">
      <c r="A31" s="3"/>
      <c r="B31" s="20" t="s">
        <v>67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23.11</v>
      </c>
    </row>
    <row r="32" spans="1:16" x14ac:dyDescent="0.25">
      <c r="A32" s="26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26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6" spans="1:16" ht="15.75" x14ac:dyDescent="0.25">
      <c r="B36" s="19" t="s">
        <v>61</v>
      </c>
    </row>
    <row r="37" spans="1:16" ht="15.75" x14ac:dyDescent="0.25">
      <c r="A37" s="3"/>
      <c r="B37" s="27" t="s">
        <v>59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17.440000000000001</v>
      </c>
    </row>
    <row r="38" spans="1:16" ht="15.75" x14ac:dyDescent="0.25">
      <c r="A38" s="3"/>
      <c r="B38" s="20" t="s">
        <v>62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24.4</v>
      </c>
    </row>
    <row r="39" spans="1:16" ht="15.75" x14ac:dyDescent="0.25">
      <c r="A39" s="3"/>
      <c r="B39" s="20" t="s">
        <v>63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5">
        <v>26.1</v>
      </c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F548-5F10-4F38-BBDF-81E9C1654958}">
  <dimension ref="A1:K30"/>
  <sheetViews>
    <sheetView workbookViewId="0">
      <selection sqref="A1:XFD1048576"/>
    </sheetView>
  </sheetViews>
  <sheetFormatPr defaultRowHeight="15" x14ac:dyDescent="0.25"/>
  <cols>
    <col min="1" max="1" width="22" customWidth="1"/>
    <col min="2" max="5" width="12.7109375" customWidth="1"/>
    <col min="6" max="6" width="12.7109375" style="28" customWidth="1"/>
    <col min="7" max="8" width="19" customWidth="1"/>
    <col min="9" max="9" width="16.7109375" customWidth="1"/>
    <col min="10" max="10" width="13.85546875" customWidth="1"/>
    <col min="11" max="11" width="11.85546875" customWidth="1"/>
  </cols>
  <sheetData>
    <row r="1" spans="1:11" x14ac:dyDescent="0.25">
      <c r="B1" s="28" t="s">
        <v>69</v>
      </c>
      <c r="C1" s="28" t="s">
        <v>70</v>
      </c>
      <c r="D1" s="28" t="s">
        <v>71</v>
      </c>
      <c r="E1" s="28" t="s">
        <v>72</v>
      </c>
      <c r="F1" s="28" t="s">
        <v>73</v>
      </c>
      <c r="G1" s="28" t="s">
        <v>74</v>
      </c>
      <c r="H1" s="28" t="s">
        <v>75</v>
      </c>
      <c r="I1" s="28" t="s">
        <v>76</v>
      </c>
      <c r="J1" s="28" t="s">
        <v>77</v>
      </c>
      <c r="K1" s="28" t="s">
        <v>78</v>
      </c>
    </row>
    <row r="3" spans="1:11" x14ac:dyDescent="0.25">
      <c r="A3" s="29" t="s">
        <v>79</v>
      </c>
      <c r="B3" s="30">
        <v>17.489999999999998</v>
      </c>
      <c r="C3" s="30">
        <v>17.53</v>
      </c>
      <c r="D3" s="31"/>
      <c r="E3" s="31"/>
      <c r="F3" s="30">
        <v>35.42</v>
      </c>
      <c r="G3" s="32"/>
      <c r="H3" s="32"/>
      <c r="I3" s="32">
        <v>1</v>
      </c>
      <c r="J3" s="32"/>
      <c r="K3" s="32"/>
    </row>
    <row r="4" spans="1:11" x14ac:dyDescent="0.25">
      <c r="A4" s="29" t="s">
        <v>34</v>
      </c>
      <c r="B4" s="30">
        <v>14.1</v>
      </c>
      <c r="C4" s="30">
        <v>13.57</v>
      </c>
      <c r="D4" s="30">
        <v>13.59</v>
      </c>
      <c r="E4" s="30">
        <v>14.07</v>
      </c>
      <c r="F4" s="30">
        <v>56.13</v>
      </c>
      <c r="G4" s="33">
        <v>1</v>
      </c>
      <c r="H4" s="33"/>
      <c r="I4" s="32"/>
      <c r="J4" s="32"/>
      <c r="K4" s="32"/>
    </row>
    <row r="5" spans="1:11" x14ac:dyDescent="0.25">
      <c r="A5" s="29" t="s">
        <v>80</v>
      </c>
      <c r="B5" s="30">
        <v>14.37</v>
      </c>
      <c r="C5" s="30">
        <v>14.18</v>
      </c>
      <c r="D5" s="30">
        <v>14.13</v>
      </c>
      <c r="E5" s="30">
        <v>14.13</v>
      </c>
      <c r="F5" s="30">
        <v>57.21</v>
      </c>
      <c r="G5" s="32">
        <v>2</v>
      </c>
      <c r="H5" s="32"/>
      <c r="I5" s="32"/>
      <c r="J5" s="32"/>
      <c r="K5" s="32"/>
    </row>
    <row r="6" spans="1:11" x14ac:dyDescent="0.25">
      <c r="A6" s="29" t="s">
        <v>81</v>
      </c>
      <c r="B6" s="30">
        <v>15.01</v>
      </c>
      <c r="C6" s="30">
        <v>14.54</v>
      </c>
      <c r="D6" s="30">
        <v>14.5</v>
      </c>
      <c r="E6" s="30">
        <v>15.01</v>
      </c>
      <c r="F6" s="30">
        <v>59.46</v>
      </c>
      <c r="G6" s="33">
        <v>3</v>
      </c>
      <c r="H6" s="33"/>
      <c r="I6" s="32"/>
      <c r="J6" s="32"/>
      <c r="K6" s="32"/>
    </row>
    <row r="7" spans="1:11" x14ac:dyDescent="0.25">
      <c r="A7" s="29" t="s">
        <v>12</v>
      </c>
      <c r="B7" s="30">
        <v>15.47</v>
      </c>
      <c r="C7" s="30">
        <v>15.5</v>
      </c>
      <c r="D7" s="30">
        <v>15.44</v>
      </c>
      <c r="E7" s="30">
        <v>15.13</v>
      </c>
      <c r="F7" s="30" t="s">
        <v>82</v>
      </c>
      <c r="G7" s="32">
        <v>4</v>
      </c>
      <c r="H7" s="32"/>
      <c r="I7" s="32"/>
      <c r="J7" s="32"/>
      <c r="K7" s="32"/>
    </row>
    <row r="8" spans="1:11" x14ac:dyDescent="0.25">
      <c r="A8" s="29" t="s">
        <v>8</v>
      </c>
      <c r="B8" s="30">
        <v>15.52</v>
      </c>
      <c r="C8" s="30">
        <v>15.41</v>
      </c>
      <c r="D8" s="30">
        <v>15.52</v>
      </c>
      <c r="E8" s="30">
        <v>16.010000000000002</v>
      </c>
      <c r="F8" s="30" t="s">
        <v>83</v>
      </c>
      <c r="G8" s="33">
        <v>5</v>
      </c>
      <c r="H8" s="33"/>
      <c r="I8" s="32"/>
      <c r="J8" s="32">
        <v>1</v>
      </c>
      <c r="K8" s="32"/>
    </row>
    <row r="9" spans="1:11" x14ac:dyDescent="0.25">
      <c r="A9" s="29" t="s">
        <v>9</v>
      </c>
      <c r="B9" s="30">
        <v>16.260000000000002</v>
      </c>
      <c r="C9" s="30">
        <v>15.43</v>
      </c>
      <c r="D9" s="30">
        <v>15.49</v>
      </c>
      <c r="E9" s="30">
        <v>15.5</v>
      </c>
      <c r="F9" s="30" t="s">
        <v>84</v>
      </c>
      <c r="G9" s="32">
        <v>6.5</v>
      </c>
      <c r="H9" s="32"/>
      <c r="I9" s="32"/>
      <c r="J9" s="32"/>
      <c r="K9" s="32"/>
    </row>
    <row r="10" spans="1:11" x14ac:dyDescent="0.25">
      <c r="A10" s="29" t="s">
        <v>10</v>
      </c>
      <c r="B10" s="30">
        <v>15.26</v>
      </c>
      <c r="C10" s="30">
        <v>16.14</v>
      </c>
      <c r="D10" s="30">
        <v>16.05</v>
      </c>
      <c r="E10" s="30">
        <v>16.03</v>
      </c>
      <c r="F10" s="30" t="s">
        <v>84</v>
      </c>
      <c r="G10" s="34">
        <v>6.5</v>
      </c>
      <c r="H10" s="33"/>
      <c r="I10" s="32"/>
      <c r="J10" s="32"/>
      <c r="K10" s="32"/>
    </row>
    <row r="11" spans="1:11" x14ac:dyDescent="0.25">
      <c r="A11" s="29" t="s">
        <v>85</v>
      </c>
      <c r="B11" s="30">
        <v>16.079999999999998</v>
      </c>
      <c r="C11" s="30">
        <v>15.55</v>
      </c>
      <c r="D11" s="30">
        <v>15.51</v>
      </c>
      <c r="E11" s="30">
        <v>16.010000000000002</v>
      </c>
      <c r="F11" s="30" t="s">
        <v>86</v>
      </c>
      <c r="G11" s="32">
        <v>8</v>
      </c>
      <c r="H11" s="32"/>
      <c r="I11" s="32"/>
      <c r="J11" s="32"/>
      <c r="K11" s="32"/>
    </row>
    <row r="12" spans="1:11" x14ac:dyDescent="0.25">
      <c r="A12" s="29" t="s">
        <v>87</v>
      </c>
      <c r="B12" s="30">
        <v>16.23</v>
      </c>
      <c r="C12" s="30">
        <v>16.2</v>
      </c>
      <c r="D12" s="30">
        <v>16.21</v>
      </c>
      <c r="E12" s="30">
        <v>16.21</v>
      </c>
      <c r="F12" s="30" t="s">
        <v>88</v>
      </c>
      <c r="G12" s="33">
        <v>9</v>
      </c>
      <c r="H12" s="33"/>
      <c r="I12" s="32"/>
      <c r="J12" s="32"/>
      <c r="K12" s="32"/>
    </row>
    <row r="13" spans="1:11" x14ac:dyDescent="0.25">
      <c r="A13" s="29" t="s">
        <v>2</v>
      </c>
      <c r="B13" s="30">
        <v>16.45</v>
      </c>
      <c r="C13" s="30">
        <v>16.38</v>
      </c>
      <c r="D13" s="30">
        <v>16.38</v>
      </c>
      <c r="E13" s="30">
        <v>16.25</v>
      </c>
      <c r="F13" s="30" t="s">
        <v>89</v>
      </c>
      <c r="G13" s="32">
        <v>10</v>
      </c>
      <c r="H13" s="32"/>
      <c r="I13" s="32"/>
      <c r="J13" s="32"/>
      <c r="K13" s="32"/>
    </row>
    <row r="14" spans="1:11" x14ac:dyDescent="0.25">
      <c r="A14" s="29" t="s">
        <v>90</v>
      </c>
      <c r="B14" s="30">
        <v>16.239999999999998</v>
      </c>
      <c r="C14" s="30">
        <v>16.149999999999999</v>
      </c>
      <c r="D14" s="30">
        <v>16.48</v>
      </c>
      <c r="E14" s="30">
        <v>17.11</v>
      </c>
      <c r="F14" s="30" t="s">
        <v>91</v>
      </c>
      <c r="G14" s="33">
        <v>11</v>
      </c>
      <c r="H14" s="33"/>
      <c r="I14" s="32"/>
      <c r="J14" s="32"/>
      <c r="K14" s="32"/>
    </row>
    <row r="15" spans="1:11" x14ac:dyDescent="0.25">
      <c r="A15" s="29" t="s">
        <v>3</v>
      </c>
      <c r="B15" s="30">
        <v>16.52</v>
      </c>
      <c r="C15" s="30">
        <v>16.52</v>
      </c>
      <c r="D15" s="30">
        <v>17.03</v>
      </c>
      <c r="E15" s="30">
        <v>16.47</v>
      </c>
      <c r="F15" s="30" t="s">
        <v>92</v>
      </c>
      <c r="G15" s="32">
        <v>12</v>
      </c>
      <c r="H15" s="32"/>
      <c r="I15" s="32"/>
      <c r="J15" s="32"/>
      <c r="K15" s="32"/>
    </row>
    <row r="16" spans="1:11" x14ac:dyDescent="0.25">
      <c r="A16" s="35" t="s">
        <v>17</v>
      </c>
      <c r="B16" s="30">
        <v>16.43</v>
      </c>
      <c r="C16" s="30">
        <v>16.559999999999999</v>
      </c>
      <c r="D16" s="30">
        <v>16.52</v>
      </c>
      <c r="E16" s="30">
        <v>17.190000000000001</v>
      </c>
      <c r="F16" s="30" t="s">
        <v>93</v>
      </c>
      <c r="G16" s="33">
        <v>13</v>
      </c>
      <c r="H16" s="33"/>
      <c r="I16" s="32"/>
      <c r="J16" s="32"/>
      <c r="K16" s="32"/>
    </row>
    <row r="17" spans="1:11" x14ac:dyDescent="0.25">
      <c r="A17" s="29" t="s">
        <v>94</v>
      </c>
      <c r="B17" s="30" t="s">
        <v>95</v>
      </c>
      <c r="C17" s="30">
        <v>35</v>
      </c>
      <c r="D17" s="30">
        <v>17</v>
      </c>
      <c r="E17" s="30">
        <v>16.09</v>
      </c>
      <c r="F17" s="30" t="s">
        <v>96</v>
      </c>
      <c r="G17" s="32">
        <v>14</v>
      </c>
      <c r="H17" s="32"/>
      <c r="I17" s="32"/>
      <c r="J17" s="32"/>
      <c r="K17" s="32"/>
    </row>
    <row r="18" spans="1:11" x14ac:dyDescent="0.25">
      <c r="A18" s="29" t="s">
        <v>6</v>
      </c>
      <c r="B18" s="30">
        <v>17.12</v>
      </c>
      <c r="C18" s="30">
        <v>17.03</v>
      </c>
      <c r="D18" s="30">
        <v>17.260000000000002</v>
      </c>
      <c r="E18" s="30">
        <v>17.329999999999998</v>
      </c>
      <c r="F18" s="30" t="s">
        <v>97</v>
      </c>
      <c r="G18" s="33">
        <v>15</v>
      </c>
      <c r="H18" s="33"/>
      <c r="I18" s="32"/>
      <c r="J18" s="32">
        <v>2</v>
      </c>
      <c r="K18" s="32"/>
    </row>
    <row r="19" spans="1:11" x14ac:dyDescent="0.25">
      <c r="A19" s="29" t="s">
        <v>54</v>
      </c>
      <c r="B19" s="30">
        <v>17.41</v>
      </c>
      <c r="C19" s="30">
        <v>17.34</v>
      </c>
      <c r="D19" s="30">
        <v>17.3</v>
      </c>
      <c r="E19" s="30">
        <v>17.190000000000001</v>
      </c>
      <c r="F19" s="30" t="s">
        <v>98</v>
      </c>
      <c r="G19" s="32">
        <v>16</v>
      </c>
      <c r="H19" s="32"/>
      <c r="I19" s="32"/>
      <c r="J19" s="32">
        <v>3</v>
      </c>
      <c r="K19" s="32"/>
    </row>
    <row r="20" spans="1:11" x14ac:dyDescent="0.25">
      <c r="A20" s="29" t="s">
        <v>57</v>
      </c>
      <c r="B20" s="30">
        <v>17.579999999999998</v>
      </c>
      <c r="C20" s="30">
        <v>17.52</v>
      </c>
      <c r="D20" s="30">
        <v>18.010000000000002</v>
      </c>
      <c r="E20" s="30">
        <v>17.36</v>
      </c>
      <c r="F20" s="30" t="s">
        <v>99</v>
      </c>
      <c r="G20" s="32"/>
      <c r="H20" s="32">
        <v>1</v>
      </c>
      <c r="I20" s="32"/>
      <c r="J20" s="32"/>
      <c r="K20" s="32">
        <v>1</v>
      </c>
    </row>
    <row r="21" spans="1:11" x14ac:dyDescent="0.25">
      <c r="A21" s="29" t="s">
        <v>7</v>
      </c>
      <c r="B21" s="30">
        <v>17.53</v>
      </c>
      <c r="C21" s="30">
        <v>17.559999999999999</v>
      </c>
      <c r="D21" s="30">
        <v>18.010000000000002</v>
      </c>
      <c r="E21" s="30">
        <v>18.100000000000001</v>
      </c>
      <c r="F21" s="30" t="s">
        <v>100</v>
      </c>
      <c r="G21" s="32">
        <v>17</v>
      </c>
      <c r="H21" s="32"/>
      <c r="I21" s="32"/>
      <c r="J21" s="32">
        <v>4</v>
      </c>
      <c r="K21" s="32"/>
    </row>
    <row r="22" spans="1:11" x14ac:dyDescent="0.25">
      <c r="A22" s="29" t="s">
        <v>101</v>
      </c>
      <c r="B22" s="30">
        <v>18.350000000000001</v>
      </c>
      <c r="C22" s="30">
        <v>18.440000000000001</v>
      </c>
      <c r="D22" s="30">
        <v>18.350000000000001</v>
      </c>
      <c r="E22" s="30">
        <v>18.420000000000002</v>
      </c>
      <c r="F22" s="30" t="s">
        <v>102</v>
      </c>
      <c r="G22" s="32">
        <v>18</v>
      </c>
      <c r="H22" s="32"/>
      <c r="I22" s="32"/>
      <c r="J22" s="32"/>
      <c r="K22" s="32"/>
    </row>
    <row r="23" spans="1:11" x14ac:dyDescent="0.25">
      <c r="A23" s="29" t="s">
        <v>56</v>
      </c>
      <c r="B23" s="30">
        <v>19.02</v>
      </c>
      <c r="C23" s="30">
        <v>19.350000000000001</v>
      </c>
      <c r="D23" s="30">
        <v>18.309999999999999</v>
      </c>
      <c r="E23" s="30">
        <v>18.55</v>
      </c>
      <c r="F23" s="30" t="s">
        <v>103</v>
      </c>
      <c r="G23" s="32">
        <v>19</v>
      </c>
      <c r="H23" s="32"/>
      <c r="I23" s="32"/>
      <c r="J23" s="32"/>
      <c r="K23" s="32"/>
    </row>
    <row r="24" spans="1:11" x14ac:dyDescent="0.25">
      <c r="A24" s="29" t="s">
        <v>5</v>
      </c>
      <c r="B24" s="30">
        <v>18.43</v>
      </c>
      <c r="C24" s="30">
        <v>18.559999999999999</v>
      </c>
      <c r="D24" s="30">
        <v>19.13</v>
      </c>
      <c r="E24" s="30">
        <v>19.18</v>
      </c>
      <c r="F24" s="30" t="s">
        <v>104</v>
      </c>
      <c r="G24" s="32"/>
      <c r="H24" s="32">
        <v>2</v>
      </c>
      <c r="I24" s="32"/>
      <c r="J24" s="32"/>
      <c r="K24" s="32"/>
    </row>
    <row r="25" spans="1:11" x14ac:dyDescent="0.25">
      <c r="A25" s="29" t="s">
        <v>67</v>
      </c>
      <c r="B25" s="30" t="s">
        <v>105</v>
      </c>
      <c r="C25" s="30">
        <v>38.04</v>
      </c>
      <c r="D25" s="30">
        <v>19.18</v>
      </c>
      <c r="E25" s="30">
        <v>19.010000000000002</v>
      </c>
      <c r="F25" s="30" t="s">
        <v>106</v>
      </c>
      <c r="G25" s="32"/>
      <c r="H25" s="32">
        <v>3</v>
      </c>
      <c r="I25" s="32"/>
      <c r="J25" s="32"/>
      <c r="K25" s="32">
        <v>2</v>
      </c>
    </row>
    <row r="26" spans="1:11" x14ac:dyDescent="0.25">
      <c r="A26" s="29" t="s">
        <v>107</v>
      </c>
      <c r="B26" s="30">
        <v>19.03</v>
      </c>
      <c r="C26" s="30">
        <v>19.170000000000002</v>
      </c>
      <c r="D26" s="30">
        <v>19.18</v>
      </c>
      <c r="E26" s="30">
        <v>19.079999999999998</v>
      </c>
      <c r="F26" s="30" t="s">
        <v>108</v>
      </c>
      <c r="G26" s="32">
        <v>20</v>
      </c>
      <c r="H26" s="32"/>
      <c r="I26" s="32"/>
      <c r="J26" s="32">
        <v>5</v>
      </c>
      <c r="K26" s="32"/>
    </row>
    <row r="27" spans="1:11" x14ac:dyDescent="0.25">
      <c r="A27" s="36" t="s">
        <v>15</v>
      </c>
      <c r="B27" s="30">
        <v>19.440000000000001</v>
      </c>
      <c r="C27" s="30">
        <v>19.12</v>
      </c>
      <c r="D27" s="30">
        <v>19.16</v>
      </c>
      <c r="E27" s="30">
        <v>19.21</v>
      </c>
      <c r="F27" s="30" t="s">
        <v>109</v>
      </c>
      <c r="G27" s="32">
        <v>21</v>
      </c>
      <c r="H27" s="32"/>
      <c r="I27" s="32"/>
      <c r="J27" s="32">
        <v>6</v>
      </c>
      <c r="K27" s="32"/>
    </row>
    <row r="28" spans="1:11" x14ac:dyDescent="0.25">
      <c r="A28" s="29" t="s">
        <v>1</v>
      </c>
      <c r="B28" s="30" t="s">
        <v>110</v>
      </c>
      <c r="C28" s="30">
        <v>39.39</v>
      </c>
      <c r="D28" s="30">
        <v>19.36</v>
      </c>
      <c r="E28" s="30">
        <v>19.2</v>
      </c>
      <c r="F28" s="30" t="s">
        <v>111</v>
      </c>
      <c r="G28" s="32">
        <v>22</v>
      </c>
      <c r="H28" s="32"/>
      <c r="I28" s="32"/>
      <c r="J28" s="32">
        <v>7</v>
      </c>
      <c r="K28" s="32"/>
    </row>
    <row r="29" spans="1:11" x14ac:dyDescent="0.25">
      <c r="A29" s="37" t="s">
        <v>53</v>
      </c>
      <c r="B29" s="38">
        <v>19.2</v>
      </c>
      <c r="C29" s="38">
        <v>19.55</v>
      </c>
      <c r="D29" s="38">
        <v>20.260000000000002</v>
      </c>
      <c r="E29" s="38">
        <v>19.510000000000002</v>
      </c>
      <c r="F29" s="38" t="s">
        <v>112</v>
      </c>
      <c r="G29" s="32">
        <v>23</v>
      </c>
      <c r="H29" s="32"/>
      <c r="I29" s="32"/>
      <c r="J29" s="32"/>
      <c r="K29" s="32"/>
    </row>
    <row r="30" spans="1:11" x14ac:dyDescent="0.25">
      <c r="A30" s="29" t="s">
        <v>16</v>
      </c>
      <c r="B30" s="30">
        <v>20.32</v>
      </c>
      <c r="C30" s="30">
        <v>21.13</v>
      </c>
      <c r="D30" s="30">
        <v>21.15</v>
      </c>
      <c r="E30" s="30">
        <v>22.38</v>
      </c>
      <c r="F30" s="30" t="s">
        <v>113</v>
      </c>
      <c r="G30" s="32">
        <v>24</v>
      </c>
      <c r="H30" s="32"/>
      <c r="I30" s="32"/>
      <c r="J30" s="32"/>
      <c r="K3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DFE7-8FFB-4F03-81F0-D420A3D5632C}">
  <dimension ref="A1:H19"/>
  <sheetViews>
    <sheetView zoomScaleNormal="100" workbookViewId="0">
      <selection activeCell="E1" sqref="E1:H18"/>
    </sheetView>
  </sheetViews>
  <sheetFormatPr defaultRowHeight="15" x14ac:dyDescent="0.25"/>
  <cols>
    <col min="1" max="1" width="22" customWidth="1"/>
    <col min="2" max="3" width="12.7109375" customWidth="1"/>
    <col min="4" max="4" width="12.7109375" style="28" customWidth="1"/>
    <col min="5" max="6" width="19" customWidth="1"/>
    <col min="7" max="7" width="13.85546875" customWidth="1"/>
    <col min="8" max="8" width="11.85546875" customWidth="1"/>
  </cols>
  <sheetData>
    <row r="1" spans="1:8" x14ac:dyDescent="0.25">
      <c r="B1" s="28">
        <v>200</v>
      </c>
      <c r="C1" s="28">
        <v>600</v>
      </c>
      <c r="D1" s="28" t="s">
        <v>73</v>
      </c>
      <c r="E1" s="28" t="s">
        <v>74</v>
      </c>
      <c r="F1" s="28" t="s">
        <v>75</v>
      </c>
      <c r="G1" s="28" t="s">
        <v>77</v>
      </c>
      <c r="H1" s="28" t="s">
        <v>78</v>
      </c>
    </row>
    <row r="2" spans="1:8" x14ac:dyDescent="0.25">
      <c r="A2" s="41" t="s">
        <v>114</v>
      </c>
      <c r="B2" s="42">
        <v>2.13</v>
      </c>
      <c r="C2" s="42">
        <v>6.54</v>
      </c>
      <c r="D2" s="42">
        <v>11.38</v>
      </c>
      <c r="E2" s="42">
        <v>1</v>
      </c>
      <c r="F2" s="42"/>
      <c r="G2" s="42"/>
      <c r="H2" s="42"/>
    </row>
    <row r="3" spans="1:8" x14ac:dyDescent="0.25">
      <c r="A3" s="29" t="s">
        <v>4</v>
      </c>
      <c r="B3" s="43">
        <v>2.2999999999999998</v>
      </c>
      <c r="C3" s="30">
        <v>8</v>
      </c>
      <c r="D3" s="42">
        <v>13.31</v>
      </c>
      <c r="E3" s="42">
        <v>2</v>
      </c>
      <c r="F3" s="42"/>
      <c r="G3" s="42"/>
      <c r="H3" s="42"/>
    </row>
    <row r="4" spans="1:8" x14ac:dyDescent="0.25">
      <c r="A4" s="29" t="s">
        <v>33</v>
      </c>
      <c r="B4" s="30">
        <v>2.2999999999999998</v>
      </c>
      <c r="C4" s="30">
        <v>8.11</v>
      </c>
      <c r="D4" s="42">
        <v>14.01</v>
      </c>
      <c r="E4" s="42">
        <v>3</v>
      </c>
      <c r="F4" s="42"/>
      <c r="G4" s="42"/>
      <c r="H4" s="42"/>
    </row>
    <row r="5" spans="1:8" x14ac:dyDescent="0.25">
      <c r="A5" s="35" t="s">
        <v>17</v>
      </c>
      <c r="B5" s="30">
        <v>2.2999999999999998</v>
      </c>
      <c r="C5" s="30">
        <v>8.15</v>
      </c>
      <c r="D5" s="30">
        <v>14.02</v>
      </c>
      <c r="E5" s="33">
        <v>4</v>
      </c>
      <c r="F5" s="33"/>
      <c r="G5" s="32"/>
      <c r="H5" s="32"/>
    </row>
    <row r="6" spans="1:8" x14ac:dyDescent="0.25">
      <c r="A6" s="29" t="s">
        <v>3</v>
      </c>
      <c r="B6" s="30">
        <v>2.57</v>
      </c>
      <c r="C6" s="30">
        <v>9.1300000000000008</v>
      </c>
      <c r="D6" s="30">
        <v>15.26</v>
      </c>
      <c r="E6" s="32">
        <v>5</v>
      </c>
      <c r="F6" s="32"/>
      <c r="G6" s="32"/>
      <c r="H6" s="32"/>
    </row>
    <row r="7" spans="1:8" x14ac:dyDescent="0.25">
      <c r="A7" s="29" t="s">
        <v>10</v>
      </c>
      <c r="B7" s="30">
        <v>2.42</v>
      </c>
      <c r="C7" s="30">
        <v>9.1</v>
      </c>
      <c r="D7" s="30">
        <v>15.32</v>
      </c>
      <c r="E7" s="33">
        <v>6</v>
      </c>
      <c r="F7" s="33"/>
      <c r="G7" s="32"/>
      <c r="H7" s="32"/>
    </row>
    <row r="8" spans="1:8" x14ac:dyDescent="0.25">
      <c r="A8" s="29" t="s">
        <v>2</v>
      </c>
      <c r="B8" s="30">
        <v>2.5499999999999998</v>
      </c>
      <c r="C8" s="30">
        <v>9.1199999999999992</v>
      </c>
      <c r="D8" s="30">
        <v>15.33</v>
      </c>
      <c r="E8" s="32">
        <v>7</v>
      </c>
      <c r="F8" s="32"/>
      <c r="G8" s="32"/>
      <c r="H8" s="32"/>
    </row>
    <row r="9" spans="1:8" x14ac:dyDescent="0.25">
      <c r="A9" s="29" t="s">
        <v>101</v>
      </c>
      <c r="B9" s="30">
        <v>2.5499999999999998</v>
      </c>
      <c r="C9" s="30">
        <v>9.2200000000000006</v>
      </c>
      <c r="D9" s="30">
        <v>15.54</v>
      </c>
      <c r="E9" s="32">
        <v>8</v>
      </c>
      <c r="F9" s="32"/>
      <c r="G9" s="32"/>
      <c r="H9" s="32"/>
    </row>
    <row r="10" spans="1:8" x14ac:dyDescent="0.25">
      <c r="A10" s="29" t="s">
        <v>87</v>
      </c>
      <c r="B10" s="30">
        <v>2.5499999999999998</v>
      </c>
      <c r="C10" s="30">
        <v>9.27</v>
      </c>
      <c r="D10" s="30">
        <v>16.010000000000002</v>
      </c>
      <c r="E10" s="33">
        <v>9</v>
      </c>
      <c r="F10" s="33"/>
      <c r="G10" s="32"/>
      <c r="H10" s="32"/>
    </row>
    <row r="11" spans="1:8" x14ac:dyDescent="0.25">
      <c r="A11" s="36" t="s">
        <v>15</v>
      </c>
      <c r="B11" s="30">
        <v>3.07</v>
      </c>
      <c r="C11" s="30">
        <v>10.33</v>
      </c>
      <c r="D11" s="30">
        <v>17.32</v>
      </c>
      <c r="E11" s="32">
        <v>10</v>
      </c>
      <c r="F11" s="32"/>
      <c r="G11" s="32">
        <v>1</v>
      </c>
      <c r="H11" s="32"/>
    </row>
    <row r="12" spans="1:8" x14ac:dyDescent="0.25">
      <c r="A12" s="29" t="s">
        <v>7</v>
      </c>
      <c r="B12" s="30">
        <v>3.07</v>
      </c>
      <c r="C12" s="30">
        <v>10.18</v>
      </c>
      <c r="D12" s="30">
        <v>17.36</v>
      </c>
      <c r="E12" s="32">
        <v>11</v>
      </c>
      <c r="F12" s="32"/>
      <c r="G12" s="32">
        <v>2</v>
      </c>
      <c r="H12" s="32"/>
    </row>
    <row r="13" spans="1:8" x14ac:dyDescent="0.25">
      <c r="A13" s="29" t="s">
        <v>54</v>
      </c>
      <c r="B13" s="30">
        <v>3.07</v>
      </c>
      <c r="C13" s="30">
        <v>11.2</v>
      </c>
      <c r="D13" s="30">
        <v>17.41</v>
      </c>
      <c r="E13" s="32">
        <v>12</v>
      </c>
      <c r="F13" s="32"/>
      <c r="G13" s="32">
        <v>3</v>
      </c>
      <c r="H13" s="32"/>
    </row>
    <row r="14" spans="1:8" x14ac:dyDescent="0.25">
      <c r="A14" s="29" t="s">
        <v>9</v>
      </c>
      <c r="B14" s="30">
        <v>3.01</v>
      </c>
      <c r="C14" s="30">
        <v>10.07</v>
      </c>
      <c r="D14" s="30">
        <v>18</v>
      </c>
      <c r="E14" s="32">
        <v>13</v>
      </c>
      <c r="F14" s="32"/>
      <c r="G14" s="32"/>
      <c r="H14" s="32"/>
    </row>
    <row r="15" spans="1:8" x14ac:dyDescent="0.25">
      <c r="A15" s="29" t="s">
        <v>57</v>
      </c>
      <c r="B15" s="30">
        <v>3.4</v>
      </c>
      <c r="C15" s="30">
        <v>11.28</v>
      </c>
      <c r="D15" s="30">
        <v>19</v>
      </c>
      <c r="E15" s="32"/>
      <c r="F15" s="32">
        <v>1</v>
      </c>
      <c r="G15" s="32"/>
      <c r="H15" s="32">
        <v>1</v>
      </c>
    </row>
    <row r="16" spans="1:8" x14ac:dyDescent="0.25">
      <c r="A16" s="29" t="s">
        <v>8</v>
      </c>
      <c r="B16" s="30">
        <v>3.34</v>
      </c>
      <c r="C16" s="30">
        <v>11.2</v>
      </c>
      <c r="D16" s="30">
        <v>19.079999999999998</v>
      </c>
      <c r="E16" s="33">
        <v>14</v>
      </c>
      <c r="F16" s="33"/>
      <c r="G16" s="32">
        <v>4</v>
      </c>
      <c r="H16" s="32"/>
    </row>
    <row r="17" spans="1:8" x14ac:dyDescent="0.25">
      <c r="A17" s="29" t="s">
        <v>115</v>
      </c>
      <c r="B17" s="43">
        <v>3.4</v>
      </c>
      <c r="C17" s="30">
        <v>12.24</v>
      </c>
      <c r="D17" s="42">
        <v>20.51</v>
      </c>
      <c r="E17" s="42"/>
      <c r="F17" s="42">
        <v>2</v>
      </c>
      <c r="G17" s="42"/>
      <c r="H17" s="42">
        <v>2</v>
      </c>
    </row>
    <row r="18" spans="1:8" x14ac:dyDescent="0.25">
      <c r="A18" s="29" t="s">
        <v>1</v>
      </c>
      <c r="B18" s="30">
        <v>4.3499999999999996</v>
      </c>
      <c r="C18" s="30">
        <v>14.23</v>
      </c>
      <c r="D18" s="30">
        <v>24.38</v>
      </c>
      <c r="E18" s="32">
        <v>15</v>
      </c>
      <c r="F18" s="32"/>
      <c r="G18" s="32">
        <v>5</v>
      </c>
      <c r="H18" s="32"/>
    </row>
    <row r="19" spans="1:8" x14ac:dyDescent="0.25">
      <c r="B19" s="28"/>
      <c r="C19" s="28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01B2-3C98-4E36-A2A8-C3BC698BA775}">
  <dimension ref="A1:F31"/>
  <sheetViews>
    <sheetView view="pageBreakPreview" zoomScale="60" zoomScaleNormal="100" workbookViewId="0">
      <selection activeCell="B28" sqref="B28"/>
    </sheetView>
  </sheetViews>
  <sheetFormatPr defaultRowHeight="15" x14ac:dyDescent="0.25"/>
  <cols>
    <col min="2" max="2" width="27.5703125" customWidth="1"/>
    <col min="3" max="3" width="14.42578125" customWidth="1"/>
    <col min="4" max="4" width="12.42578125" customWidth="1"/>
    <col min="5" max="5" width="11.140625" customWidth="1"/>
    <col min="6" max="6" width="13.5703125" customWidth="1"/>
    <col min="7" max="7" width="12.85546875" customWidth="1"/>
  </cols>
  <sheetData>
    <row r="1" spans="1:6" x14ac:dyDescent="0.25">
      <c r="A1" s="57" t="s">
        <v>116</v>
      </c>
      <c r="B1" s="57"/>
      <c r="C1" s="57"/>
      <c r="D1" s="57"/>
      <c r="E1" s="57"/>
      <c r="F1" s="57"/>
    </row>
    <row r="2" spans="1:6" x14ac:dyDescent="0.25">
      <c r="A2" s="41" t="s">
        <v>119</v>
      </c>
      <c r="B2" s="41"/>
      <c r="C2" s="42" t="s">
        <v>39</v>
      </c>
      <c r="D2" s="42" t="s">
        <v>117</v>
      </c>
      <c r="E2" s="42" t="s">
        <v>41</v>
      </c>
      <c r="F2" s="42" t="s">
        <v>118</v>
      </c>
    </row>
    <row r="3" spans="1:6" x14ac:dyDescent="0.25">
      <c r="A3" s="42">
        <v>1</v>
      </c>
      <c r="B3" s="41" t="s">
        <v>57</v>
      </c>
      <c r="C3" s="42">
        <v>23.11</v>
      </c>
      <c r="D3" s="42" t="s">
        <v>99</v>
      </c>
      <c r="E3" s="43">
        <v>19</v>
      </c>
      <c r="F3" s="42" t="s">
        <v>120</v>
      </c>
    </row>
    <row r="4" spans="1:6" x14ac:dyDescent="0.25">
      <c r="A4" s="42">
        <v>2</v>
      </c>
      <c r="B4" s="41" t="s">
        <v>115</v>
      </c>
      <c r="C4" s="42">
        <v>23.11</v>
      </c>
      <c r="D4" s="42" t="s">
        <v>106</v>
      </c>
      <c r="E4" s="42">
        <v>21.51</v>
      </c>
      <c r="F4" s="42" t="s">
        <v>121</v>
      </c>
    </row>
    <row r="5" spans="1:6" x14ac:dyDescent="0.25">
      <c r="A5" s="41"/>
      <c r="B5" s="41"/>
      <c r="C5" s="42"/>
      <c r="D5" s="42"/>
      <c r="E5" s="42"/>
      <c r="F5" s="42"/>
    </row>
    <row r="6" spans="1:6" x14ac:dyDescent="0.25">
      <c r="C6" s="28"/>
      <c r="D6" s="28"/>
      <c r="E6" s="28"/>
      <c r="F6" s="28"/>
    </row>
    <row r="7" spans="1:6" x14ac:dyDescent="0.25">
      <c r="A7" s="57" t="s">
        <v>122</v>
      </c>
      <c r="B7" s="57"/>
      <c r="C7" s="57"/>
      <c r="D7" s="57"/>
      <c r="E7" s="57"/>
      <c r="F7" s="57"/>
    </row>
    <row r="8" spans="1:6" x14ac:dyDescent="0.25">
      <c r="A8" s="48" t="s">
        <v>119</v>
      </c>
      <c r="B8" s="49"/>
      <c r="C8" s="50" t="s">
        <v>39</v>
      </c>
      <c r="D8" s="50" t="s">
        <v>117</v>
      </c>
      <c r="E8" s="50" t="s">
        <v>41</v>
      </c>
      <c r="F8" s="50" t="s">
        <v>118</v>
      </c>
    </row>
    <row r="9" spans="1:6" x14ac:dyDescent="0.25">
      <c r="A9" s="42">
        <v>1</v>
      </c>
      <c r="B9" s="51" t="s">
        <v>10</v>
      </c>
      <c r="C9" s="42">
        <v>17.18</v>
      </c>
      <c r="D9" s="42" t="s">
        <v>84</v>
      </c>
      <c r="E9" s="42">
        <v>15.32</v>
      </c>
      <c r="F9" s="42" t="s">
        <v>123</v>
      </c>
    </row>
    <row r="10" spans="1:6" x14ac:dyDescent="0.25">
      <c r="A10" s="42">
        <v>2</v>
      </c>
      <c r="B10" s="51" t="s">
        <v>11</v>
      </c>
      <c r="C10" s="42">
        <v>17.579999999999998</v>
      </c>
      <c r="D10" s="42" t="s">
        <v>88</v>
      </c>
      <c r="E10" s="42">
        <v>16.010000000000002</v>
      </c>
      <c r="F10" s="42" t="s">
        <v>125</v>
      </c>
    </row>
    <row r="11" spans="1:6" x14ac:dyDescent="0.25">
      <c r="A11" s="42">
        <v>3</v>
      </c>
      <c r="B11" s="51" t="s">
        <v>9</v>
      </c>
      <c r="C11" s="42">
        <v>18.12</v>
      </c>
      <c r="D11" s="42" t="s">
        <v>84</v>
      </c>
      <c r="E11" s="42">
        <v>18</v>
      </c>
      <c r="F11" s="42" t="s">
        <v>124</v>
      </c>
    </row>
    <row r="12" spans="1:6" x14ac:dyDescent="0.25">
      <c r="A12" s="42">
        <v>4</v>
      </c>
      <c r="B12" s="51" t="s">
        <v>2</v>
      </c>
      <c r="C12" s="42">
        <v>18.37</v>
      </c>
      <c r="D12" s="42" t="s">
        <v>89</v>
      </c>
      <c r="E12" s="42">
        <v>15.33</v>
      </c>
      <c r="F12" s="42" t="s">
        <v>127</v>
      </c>
    </row>
    <row r="13" spans="1:6" x14ac:dyDescent="0.25">
      <c r="A13" s="42">
        <v>5</v>
      </c>
      <c r="B13" s="51" t="s">
        <v>8</v>
      </c>
      <c r="C13" s="42">
        <v>18.37</v>
      </c>
      <c r="D13" s="42" t="s">
        <v>83</v>
      </c>
      <c r="E13" s="42">
        <v>19.079999999999998</v>
      </c>
      <c r="F13" s="42" t="s">
        <v>126</v>
      </c>
    </row>
    <row r="14" spans="1:6" x14ac:dyDescent="0.25">
      <c r="A14" s="42">
        <v>6</v>
      </c>
      <c r="B14" s="52" t="s">
        <v>17</v>
      </c>
      <c r="C14" s="42">
        <v>21.3</v>
      </c>
      <c r="D14" s="42" t="s">
        <v>93</v>
      </c>
      <c r="E14" s="42">
        <v>14.02</v>
      </c>
      <c r="F14" s="42" t="s">
        <v>131</v>
      </c>
    </row>
    <row r="15" spans="1:6" x14ac:dyDescent="0.25">
      <c r="A15" s="42">
        <v>7</v>
      </c>
      <c r="B15" s="51" t="s">
        <v>3</v>
      </c>
      <c r="C15" s="42">
        <v>20.420000000000002</v>
      </c>
      <c r="D15" s="42" t="s">
        <v>92</v>
      </c>
      <c r="E15" s="42">
        <v>15.26</v>
      </c>
      <c r="F15" s="42" t="s">
        <v>128</v>
      </c>
    </row>
    <row r="16" spans="1:6" x14ac:dyDescent="0.25">
      <c r="A16" s="42">
        <v>8</v>
      </c>
      <c r="B16" s="51" t="s">
        <v>54</v>
      </c>
      <c r="C16" s="42">
        <v>20.27</v>
      </c>
      <c r="D16" s="42" t="s">
        <v>98</v>
      </c>
      <c r="E16" s="42">
        <v>17.41</v>
      </c>
      <c r="F16" s="42" t="s">
        <v>130</v>
      </c>
    </row>
    <row r="17" spans="1:6" x14ac:dyDescent="0.25">
      <c r="A17" s="42">
        <v>9</v>
      </c>
      <c r="B17" s="53" t="s">
        <v>36</v>
      </c>
      <c r="C17" s="42">
        <v>18.52</v>
      </c>
      <c r="D17" s="42" t="s">
        <v>102</v>
      </c>
      <c r="E17" s="42">
        <v>15.54</v>
      </c>
      <c r="F17" s="42" t="s">
        <v>129</v>
      </c>
    </row>
    <row r="18" spans="1:6" x14ac:dyDescent="0.25">
      <c r="A18" s="42">
        <v>10</v>
      </c>
      <c r="B18" s="41" t="s">
        <v>7</v>
      </c>
      <c r="C18" s="42">
        <v>21.07</v>
      </c>
      <c r="D18" s="42" t="s">
        <v>100</v>
      </c>
      <c r="E18" s="42">
        <v>17.36</v>
      </c>
      <c r="F18" s="42" t="s">
        <v>132</v>
      </c>
    </row>
    <row r="19" spans="1:6" x14ac:dyDescent="0.25">
      <c r="A19" s="42">
        <v>11</v>
      </c>
      <c r="B19" s="51" t="s">
        <v>51</v>
      </c>
      <c r="C19" s="42">
        <v>23.51</v>
      </c>
      <c r="D19" s="42" t="s">
        <v>109</v>
      </c>
      <c r="E19" s="42">
        <v>17.32</v>
      </c>
      <c r="F19" s="42" t="s">
        <v>133</v>
      </c>
    </row>
    <row r="20" spans="1:6" x14ac:dyDescent="0.25">
      <c r="A20" s="42">
        <v>12</v>
      </c>
      <c r="B20" s="51" t="s">
        <v>1</v>
      </c>
      <c r="C20" s="42">
        <v>22.4</v>
      </c>
      <c r="D20" s="42" t="s">
        <v>111</v>
      </c>
      <c r="E20" s="42">
        <v>24.38</v>
      </c>
      <c r="F20" s="42" t="s">
        <v>134</v>
      </c>
    </row>
    <row r="21" spans="1:6" x14ac:dyDescent="0.25">
      <c r="A21" s="41"/>
      <c r="B21" s="41"/>
      <c r="C21" s="42"/>
      <c r="D21" s="42"/>
      <c r="E21" s="42"/>
      <c r="F21" s="42"/>
    </row>
    <row r="22" spans="1:6" x14ac:dyDescent="0.25">
      <c r="C22" s="28"/>
      <c r="D22" s="28"/>
      <c r="E22" s="28"/>
      <c r="F22" s="28"/>
    </row>
    <row r="23" spans="1:6" x14ac:dyDescent="0.25">
      <c r="C23" s="28"/>
      <c r="D23" s="28"/>
      <c r="E23" s="28"/>
      <c r="F23" s="28"/>
    </row>
    <row r="24" spans="1:6" x14ac:dyDescent="0.25">
      <c r="C24" s="28"/>
      <c r="D24" s="28"/>
      <c r="E24" s="28"/>
      <c r="F24" s="28"/>
    </row>
    <row r="25" spans="1:6" x14ac:dyDescent="0.25">
      <c r="C25" s="28"/>
      <c r="D25" s="28"/>
      <c r="E25" s="28"/>
      <c r="F25" s="28"/>
    </row>
    <row r="26" spans="1:6" x14ac:dyDescent="0.25">
      <c r="C26" s="28"/>
      <c r="D26" s="28"/>
      <c r="E26" s="28"/>
      <c r="F26" s="28"/>
    </row>
    <row r="27" spans="1:6" x14ac:dyDescent="0.25">
      <c r="C27" s="28"/>
      <c r="D27" s="28"/>
      <c r="E27" s="28"/>
      <c r="F27" s="28"/>
    </row>
    <row r="28" spans="1:6" x14ac:dyDescent="0.25">
      <c r="C28" s="28"/>
      <c r="D28" s="28"/>
      <c r="E28" s="28"/>
      <c r="F28" s="28"/>
    </row>
    <row r="29" spans="1:6" x14ac:dyDescent="0.25">
      <c r="C29" s="28"/>
      <c r="D29" s="28"/>
      <c r="E29" s="28"/>
      <c r="F29" s="28"/>
    </row>
    <row r="30" spans="1:6" x14ac:dyDescent="0.25">
      <c r="C30" s="28"/>
      <c r="D30" s="28"/>
      <c r="E30" s="28"/>
      <c r="F30" s="28"/>
    </row>
    <row r="31" spans="1:6" x14ac:dyDescent="0.25">
      <c r="C31" s="28"/>
      <c r="D31" s="28"/>
      <c r="E31" s="28"/>
      <c r="F31" s="28"/>
    </row>
  </sheetData>
  <mergeCells count="2">
    <mergeCell ref="A7:F7"/>
    <mergeCell ref="A1:F1"/>
  </mergeCells>
  <pageMargins left="0.7" right="0.7" top="0.75" bottom="0.75" header="0.3" footer="0.3"/>
  <pageSetup paperSize="9" scale="9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A274-21D2-4F8B-A872-6E4FE5448379}">
  <dimension ref="A1:N10"/>
  <sheetViews>
    <sheetView topLeftCell="B1" zoomScaleNormal="100" workbookViewId="0">
      <selection activeCell="M6" sqref="M6"/>
    </sheetView>
  </sheetViews>
  <sheetFormatPr defaultRowHeight="15" x14ac:dyDescent="0.25"/>
  <cols>
    <col min="1" max="1" width="28.42578125" customWidth="1"/>
    <col min="2" max="2" width="11.140625" customWidth="1"/>
    <col min="3" max="4" width="10.5703125" customWidth="1"/>
    <col min="5" max="6" width="11.85546875" customWidth="1"/>
    <col min="7" max="9" width="11" customWidth="1"/>
    <col min="10" max="10" width="13.28515625" customWidth="1"/>
    <col min="11" max="11" width="17.5703125" customWidth="1"/>
    <col min="12" max="12" width="19.7109375" customWidth="1"/>
    <col min="13" max="13" width="14.7109375" customWidth="1"/>
    <col min="14" max="14" width="13.7109375" customWidth="1"/>
  </cols>
  <sheetData>
    <row r="1" spans="1:14" x14ac:dyDescent="0.25">
      <c r="A1" s="42" t="s">
        <v>0</v>
      </c>
      <c r="B1" s="42" t="s">
        <v>41</v>
      </c>
      <c r="C1" s="42" t="s">
        <v>135</v>
      </c>
      <c r="D1" s="42"/>
      <c r="E1" s="42" t="s">
        <v>117</v>
      </c>
      <c r="F1" s="42"/>
      <c r="G1" s="42" t="s">
        <v>136</v>
      </c>
      <c r="H1" s="42"/>
      <c r="I1" s="42" t="s">
        <v>39</v>
      </c>
      <c r="J1" s="42" t="s">
        <v>118</v>
      </c>
      <c r="K1" s="63" t="s">
        <v>74</v>
      </c>
      <c r="L1" s="63" t="s">
        <v>75</v>
      </c>
      <c r="M1" s="63" t="s">
        <v>77</v>
      </c>
      <c r="N1" s="63" t="s">
        <v>78</v>
      </c>
    </row>
    <row r="2" spans="1:14" ht="15.75" x14ac:dyDescent="0.25">
      <c r="A2" s="56" t="s">
        <v>137</v>
      </c>
      <c r="B2" s="61">
        <v>6.41</v>
      </c>
      <c r="C2" s="61">
        <v>0.45</v>
      </c>
      <c r="D2" s="61">
        <v>7.26</v>
      </c>
      <c r="E2" s="61">
        <v>23.04</v>
      </c>
      <c r="F2" s="61">
        <v>30.3</v>
      </c>
      <c r="G2" s="61">
        <v>1</v>
      </c>
      <c r="H2" s="61">
        <v>31.3</v>
      </c>
      <c r="I2" s="61">
        <v>14.22</v>
      </c>
      <c r="J2" s="61">
        <v>45.52</v>
      </c>
      <c r="K2" s="64">
        <v>1</v>
      </c>
      <c r="L2" s="50"/>
      <c r="M2" s="50"/>
      <c r="N2" s="50"/>
    </row>
    <row r="3" spans="1:14" ht="15.75" x14ac:dyDescent="0.25">
      <c r="A3" s="56" t="s">
        <v>10</v>
      </c>
      <c r="B3" s="61">
        <v>7.04</v>
      </c>
      <c r="C3" s="61">
        <v>0.56000000000000005</v>
      </c>
      <c r="D3" s="61">
        <v>8</v>
      </c>
      <c r="E3" s="61">
        <v>22.56</v>
      </c>
      <c r="F3" s="61">
        <v>30.56</v>
      </c>
      <c r="G3" s="61">
        <v>0.44</v>
      </c>
      <c r="H3" s="61">
        <v>31.4</v>
      </c>
      <c r="I3" s="61">
        <v>14.47</v>
      </c>
      <c r="J3" s="61">
        <v>46.27</v>
      </c>
      <c r="K3" s="65">
        <v>2</v>
      </c>
      <c r="L3" s="66"/>
      <c r="M3" s="66"/>
      <c r="N3" s="66"/>
    </row>
    <row r="4" spans="1:14" ht="15.75" x14ac:dyDescent="0.25">
      <c r="A4" s="56" t="s">
        <v>3</v>
      </c>
      <c r="B4" s="61">
        <v>6.43</v>
      </c>
      <c r="C4" s="61">
        <v>1.27</v>
      </c>
      <c r="D4" s="61">
        <v>8.1</v>
      </c>
      <c r="E4" s="61">
        <v>23.17</v>
      </c>
      <c r="F4" s="61">
        <v>31.27</v>
      </c>
      <c r="G4" s="61">
        <v>1.05</v>
      </c>
      <c r="H4" s="61">
        <v>32.32</v>
      </c>
      <c r="I4" s="61">
        <v>17.149999999999999</v>
      </c>
      <c r="J4" s="61">
        <v>49.47</v>
      </c>
      <c r="K4" s="65">
        <v>3</v>
      </c>
      <c r="L4" s="66"/>
      <c r="M4" s="66"/>
      <c r="N4" s="66"/>
    </row>
    <row r="5" spans="1:14" ht="15.75" x14ac:dyDescent="0.25">
      <c r="A5" s="56" t="s">
        <v>8</v>
      </c>
      <c r="B5" s="61">
        <v>8.4</v>
      </c>
      <c r="C5" s="61">
        <v>1.1599999999999999</v>
      </c>
      <c r="D5" s="61">
        <v>9.56</v>
      </c>
      <c r="E5" s="61">
        <v>23.16</v>
      </c>
      <c r="F5" s="61">
        <v>33.119999999999997</v>
      </c>
      <c r="G5" s="61">
        <v>0.56999999999999995</v>
      </c>
      <c r="H5" s="61">
        <v>34.090000000000003</v>
      </c>
      <c r="I5" s="61">
        <v>17.260000000000002</v>
      </c>
      <c r="J5" s="61">
        <v>51.35</v>
      </c>
      <c r="K5" s="67">
        <v>4</v>
      </c>
      <c r="L5" s="68"/>
      <c r="M5" s="69">
        <v>1</v>
      </c>
      <c r="N5" s="69"/>
    </row>
    <row r="6" spans="1:14" ht="15.75" x14ac:dyDescent="0.25">
      <c r="A6" s="56" t="s">
        <v>6</v>
      </c>
      <c r="B6" s="61">
        <v>7.45</v>
      </c>
      <c r="C6" s="61">
        <v>0.5</v>
      </c>
      <c r="D6" s="61">
        <v>9.35</v>
      </c>
      <c r="E6" s="61">
        <v>23.55</v>
      </c>
      <c r="F6" s="61">
        <v>33.299999999999997</v>
      </c>
      <c r="G6" s="61">
        <v>1.01</v>
      </c>
      <c r="H6" s="61">
        <v>34.31</v>
      </c>
      <c r="I6" s="61">
        <v>17.12</v>
      </c>
      <c r="J6" s="61">
        <v>51.43</v>
      </c>
      <c r="K6" s="70">
        <v>5</v>
      </c>
      <c r="L6" s="69"/>
      <c r="M6" s="69"/>
      <c r="N6" s="69"/>
    </row>
    <row r="7" spans="1:14" ht="15.75" x14ac:dyDescent="0.25">
      <c r="A7" s="56" t="s">
        <v>14</v>
      </c>
      <c r="B7" s="61">
        <v>8.33</v>
      </c>
      <c r="C7" s="61">
        <v>0.48</v>
      </c>
      <c r="D7" s="61">
        <v>9.2100000000000009</v>
      </c>
      <c r="E7" s="61">
        <v>24.45</v>
      </c>
      <c r="F7" s="61">
        <v>36.06</v>
      </c>
      <c r="G7" s="61">
        <v>1.0900000000000001</v>
      </c>
      <c r="H7" s="61">
        <v>37.15</v>
      </c>
      <c r="I7" s="61">
        <v>19.39</v>
      </c>
      <c r="J7" s="61">
        <v>56.54</v>
      </c>
      <c r="K7" s="67">
        <v>6</v>
      </c>
      <c r="L7" s="68"/>
      <c r="M7" s="69"/>
      <c r="N7" s="69"/>
    </row>
    <row r="8" spans="1:14" ht="15.75" x14ac:dyDescent="0.25">
      <c r="A8" s="56" t="s">
        <v>15</v>
      </c>
      <c r="B8" s="61">
        <v>7.22</v>
      </c>
      <c r="C8" s="61">
        <v>2.29</v>
      </c>
      <c r="D8" s="61">
        <v>9.51</v>
      </c>
      <c r="E8" s="61">
        <v>26.56</v>
      </c>
      <c r="F8" s="61">
        <v>36.47</v>
      </c>
      <c r="G8" s="61">
        <v>1.1599999999999999</v>
      </c>
      <c r="H8" s="61">
        <v>38.03</v>
      </c>
      <c r="I8" s="61">
        <v>19.02</v>
      </c>
      <c r="J8" s="61">
        <v>57.05</v>
      </c>
      <c r="K8" s="70">
        <v>7</v>
      </c>
      <c r="L8" s="69"/>
      <c r="M8" s="69">
        <v>2</v>
      </c>
      <c r="N8" s="69"/>
    </row>
    <row r="9" spans="1:14" ht="15.75" x14ac:dyDescent="0.25">
      <c r="A9" s="56" t="s">
        <v>57</v>
      </c>
      <c r="B9" s="61">
        <v>9</v>
      </c>
      <c r="C9" s="61">
        <v>1</v>
      </c>
      <c r="D9" s="61">
        <v>10</v>
      </c>
      <c r="E9" s="61">
        <v>26</v>
      </c>
      <c r="F9" s="61">
        <v>36</v>
      </c>
      <c r="G9" s="61">
        <v>1.19</v>
      </c>
      <c r="H9" s="61">
        <v>37.19</v>
      </c>
      <c r="I9" s="61">
        <v>19.149999999999999</v>
      </c>
      <c r="J9" s="61">
        <v>56.34</v>
      </c>
      <c r="K9" s="70"/>
      <c r="L9" s="69">
        <v>1</v>
      </c>
      <c r="M9" s="69"/>
      <c r="N9" s="69">
        <v>1</v>
      </c>
    </row>
    <row r="10" spans="1:14" ht="15.75" x14ac:dyDescent="0.25">
      <c r="A10" s="55" t="s">
        <v>2</v>
      </c>
      <c r="B10" s="61">
        <v>6.52</v>
      </c>
      <c r="C10" s="61">
        <v>0.48</v>
      </c>
      <c r="D10" s="61">
        <v>7.5</v>
      </c>
      <c r="E10" s="61">
        <v>23.39</v>
      </c>
      <c r="F10" s="61">
        <v>31.29</v>
      </c>
      <c r="G10" s="62"/>
      <c r="H10" s="62"/>
      <c r="I10" s="62"/>
      <c r="J10" s="62"/>
      <c r="K10" s="67"/>
      <c r="L10" s="68"/>
      <c r="M10" s="69"/>
      <c r="N10" s="69"/>
    </row>
  </sheetData>
  <pageMargins left="0.7" right="0.7" top="0.75" bottom="0.75" header="0.3" footer="0.3"/>
  <pageSetup paperSize="9" scale="6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1A66-A991-4382-A0FA-A44A85A866CA}">
  <dimension ref="A1:H93"/>
  <sheetViews>
    <sheetView tabSelected="1" zoomScale="80" zoomScaleNormal="80" workbookViewId="0">
      <selection activeCell="P44" sqref="P44"/>
    </sheetView>
  </sheetViews>
  <sheetFormatPr defaultColWidth="8.85546875" defaultRowHeight="15" x14ac:dyDescent="0.25"/>
  <cols>
    <col min="1" max="1" width="14.42578125" style="6" customWidth="1"/>
    <col min="2" max="2" width="32.85546875" style="6" customWidth="1"/>
    <col min="3" max="3" width="11.42578125" style="6" customWidth="1"/>
    <col min="4" max="4" width="8.85546875" style="6"/>
    <col min="5" max="5" width="10.85546875" style="6" customWidth="1"/>
    <col min="6" max="6" width="10.42578125" style="6" customWidth="1"/>
    <col min="7" max="16384" width="8.85546875" style="6"/>
  </cols>
  <sheetData>
    <row r="1" spans="1:8" ht="28.5" x14ac:dyDescent="0.45">
      <c r="A1" s="58" t="s">
        <v>37</v>
      </c>
      <c r="B1" s="58"/>
      <c r="C1" s="58"/>
      <c r="D1" s="58"/>
      <c r="E1" s="58"/>
      <c r="F1" s="5"/>
      <c r="G1" s="5"/>
      <c r="H1" s="5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9" t="s">
        <v>47</v>
      </c>
      <c r="B3" s="59"/>
      <c r="C3" s="59"/>
      <c r="D3" s="5"/>
      <c r="E3" s="5"/>
      <c r="F3" s="5"/>
      <c r="G3" s="5"/>
      <c r="H3" s="5"/>
    </row>
    <row r="4" spans="1:8" x14ac:dyDescent="0.25">
      <c r="A4" s="4" t="s">
        <v>38</v>
      </c>
      <c r="B4" s="4" t="s">
        <v>0</v>
      </c>
      <c r="C4" s="4" t="s">
        <v>39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x14ac:dyDescent="0.25">
      <c r="A5" s="7">
        <f>SUM(C5:H5)</f>
        <v>9.5</v>
      </c>
      <c r="B5" s="2" t="s">
        <v>57</v>
      </c>
      <c r="C5" s="7">
        <v>5.5</v>
      </c>
      <c r="D5" s="7">
        <v>1</v>
      </c>
      <c r="E5" s="7">
        <v>1</v>
      </c>
      <c r="F5" s="7">
        <v>1</v>
      </c>
      <c r="G5" s="7">
        <v>1</v>
      </c>
      <c r="H5" s="7"/>
    </row>
    <row r="6" spans="1:8" x14ac:dyDescent="0.25">
      <c r="A6" s="7">
        <f>SUM(C6:H6)</f>
        <v>18.5</v>
      </c>
      <c r="B6" s="2" t="s">
        <v>67</v>
      </c>
      <c r="C6" s="7">
        <v>5.5</v>
      </c>
      <c r="D6" s="7">
        <v>3</v>
      </c>
      <c r="E6" s="7">
        <v>2</v>
      </c>
      <c r="F6" s="7">
        <v>2</v>
      </c>
      <c r="G6" s="44">
        <v>6</v>
      </c>
      <c r="H6" s="7"/>
    </row>
    <row r="7" spans="1:8" x14ac:dyDescent="0.25">
      <c r="A7" s="7">
        <f>SUM(C7:H7)</f>
        <v>26</v>
      </c>
      <c r="B7" s="7" t="s">
        <v>68</v>
      </c>
      <c r="C7" s="7">
        <v>4</v>
      </c>
      <c r="D7" s="7">
        <v>2</v>
      </c>
      <c r="E7" s="44">
        <v>7</v>
      </c>
      <c r="F7" s="44">
        <v>7</v>
      </c>
      <c r="G7" s="44">
        <v>6</v>
      </c>
      <c r="H7" s="7"/>
    </row>
    <row r="8" spans="1:8" x14ac:dyDescent="0.25">
      <c r="A8" s="7">
        <f>SUM(C8:H8)</f>
        <v>29</v>
      </c>
      <c r="B8" s="4" t="s">
        <v>45</v>
      </c>
      <c r="C8" s="7">
        <v>1</v>
      </c>
      <c r="D8" s="44">
        <v>8</v>
      </c>
      <c r="E8" s="44">
        <v>7</v>
      </c>
      <c r="F8" s="44">
        <v>7</v>
      </c>
      <c r="G8" s="44">
        <v>6</v>
      </c>
      <c r="H8" s="7"/>
    </row>
    <row r="9" spans="1:8" x14ac:dyDescent="0.25">
      <c r="A9" s="7">
        <f>SUM(C9:H9)</f>
        <v>30</v>
      </c>
      <c r="B9" s="2" t="s">
        <v>55</v>
      </c>
      <c r="C9" s="7">
        <v>2</v>
      </c>
      <c r="D9" s="44">
        <v>8</v>
      </c>
      <c r="E9" s="44">
        <v>7</v>
      </c>
      <c r="F9" s="44">
        <v>7</v>
      </c>
      <c r="G9" s="44">
        <v>6</v>
      </c>
      <c r="H9" s="7"/>
    </row>
    <row r="10" spans="1:8" x14ac:dyDescent="0.25">
      <c r="A10" s="7">
        <f>SUM(C10:H10)</f>
        <v>31</v>
      </c>
      <c r="B10" s="7" t="s">
        <v>58</v>
      </c>
      <c r="C10" s="7">
        <v>3</v>
      </c>
      <c r="D10" s="44">
        <v>8</v>
      </c>
      <c r="E10" s="44">
        <v>7</v>
      </c>
      <c r="F10" s="44">
        <v>7</v>
      </c>
      <c r="G10" s="44">
        <v>6</v>
      </c>
      <c r="H10" s="7"/>
    </row>
    <row r="11" spans="1:8" x14ac:dyDescent="0.25">
      <c r="A11" s="7">
        <f t="shared" ref="A6:A11" si="0">SUM(C11:H11)</f>
        <v>0</v>
      </c>
      <c r="B11" s="2"/>
      <c r="C11" s="7"/>
      <c r="D11" s="7"/>
      <c r="E11" s="7"/>
      <c r="F11" s="7"/>
      <c r="G11" s="7"/>
      <c r="H11" s="7"/>
    </row>
    <row r="14" spans="1:8" x14ac:dyDescent="0.25">
      <c r="A14" s="60" t="s">
        <v>46</v>
      </c>
      <c r="B14" s="60"/>
      <c r="C14" s="60"/>
      <c r="D14" s="4"/>
      <c r="E14" s="4"/>
      <c r="F14" s="4"/>
      <c r="G14" s="4"/>
      <c r="H14" s="4"/>
    </row>
    <row r="15" spans="1:8" x14ac:dyDescent="0.25">
      <c r="A15" s="8" t="s">
        <v>38</v>
      </c>
      <c r="B15" s="8" t="s">
        <v>0</v>
      </c>
      <c r="C15" s="8" t="s">
        <v>39</v>
      </c>
      <c r="D15" s="8" t="s">
        <v>40</v>
      </c>
      <c r="E15" s="8" t="s">
        <v>41</v>
      </c>
      <c r="F15" s="8" t="s">
        <v>42</v>
      </c>
      <c r="G15" s="8" t="s">
        <v>43</v>
      </c>
      <c r="H15" s="8" t="s">
        <v>44</v>
      </c>
    </row>
    <row r="16" spans="1:8" x14ac:dyDescent="0.25">
      <c r="A16" s="7">
        <f>SUM(C16:H16)</f>
        <v>6.5</v>
      </c>
      <c r="B16" s="2" t="s">
        <v>57</v>
      </c>
      <c r="C16" s="7">
        <v>2.5</v>
      </c>
      <c r="D16" s="7">
        <v>1</v>
      </c>
      <c r="E16" s="7">
        <v>1</v>
      </c>
      <c r="F16" s="7">
        <v>1</v>
      </c>
      <c r="G16" s="7">
        <v>1</v>
      </c>
      <c r="H16" s="7"/>
    </row>
    <row r="17" spans="1:8" x14ac:dyDescent="0.25">
      <c r="A17" s="7">
        <f>SUM(C17:H17)</f>
        <v>14.5</v>
      </c>
      <c r="B17" s="2" t="s">
        <v>67</v>
      </c>
      <c r="C17" s="7">
        <v>2.5</v>
      </c>
      <c r="D17" s="7">
        <v>2</v>
      </c>
      <c r="E17" s="7">
        <v>2</v>
      </c>
      <c r="F17" s="7">
        <v>2</v>
      </c>
      <c r="G17" s="44">
        <v>6</v>
      </c>
      <c r="H17" s="7"/>
    </row>
    <row r="18" spans="1:8" x14ac:dyDescent="0.25">
      <c r="A18" s="7">
        <f>SUM(C18:H18)</f>
        <v>28</v>
      </c>
      <c r="B18" s="2" t="s">
        <v>55</v>
      </c>
      <c r="C18" s="7">
        <v>1</v>
      </c>
      <c r="D18" s="44">
        <v>7</v>
      </c>
      <c r="E18" s="44">
        <v>7</v>
      </c>
      <c r="F18" s="44">
        <v>7</v>
      </c>
      <c r="G18" s="44">
        <v>6</v>
      </c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ht="1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5" customHeight="1" x14ac:dyDescent="0.25">
      <c r="B21" s="18" t="s">
        <v>48</v>
      </c>
      <c r="C21" s="8"/>
      <c r="D21" s="5"/>
      <c r="E21" s="5"/>
      <c r="F21" s="5"/>
      <c r="G21" s="5"/>
      <c r="H21" s="5"/>
    </row>
    <row r="22" spans="1:8" ht="15" customHeight="1" x14ac:dyDescent="0.25">
      <c r="A22" s="8" t="s">
        <v>38</v>
      </c>
      <c r="B22" s="8" t="s">
        <v>0</v>
      </c>
      <c r="C22" s="8" t="s">
        <v>39</v>
      </c>
      <c r="D22" s="8" t="s">
        <v>40</v>
      </c>
      <c r="E22" s="8" t="s">
        <v>41</v>
      </c>
      <c r="F22" s="8" t="s">
        <v>42</v>
      </c>
      <c r="G22" s="8" t="s">
        <v>43</v>
      </c>
      <c r="H22" s="8" t="s">
        <v>44</v>
      </c>
    </row>
    <row r="23" spans="1:8" ht="15" customHeight="1" x14ac:dyDescent="0.25">
      <c r="A23" s="14">
        <f>SUM(C23:H23)</f>
        <v>18.5</v>
      </c>
      <c r="B23" s="11" t="s">
        <v>10</v>
      </c>
      <c r="C23" s="10">
        <v>3</v>
      </c>
      <c r="D23" s="10">
        <v>6.5</v>
      </c>
      <c r="E23" s="10">
        <v>6</v>
      </c>
      <c r="F23" s="10">
        <v>1</v>
      </c>
      <c r="G23" s="10">
        <v>2</v>
      </c>
      <c r="H23" s="10"/>
    </row>
    <row r="24" spans="1:8" ht="15" customHeight="1" x14ac:dyDescent="0.25">
      <c r="A24" s="14">
        <f>SUM(C24:H24)</f>
        <v>36</v>
      </c>
      <c r="B24" s="11" t="s">
        <v>11</v>
      </c>
      <c r="C24" s="10">
        <v>4</v>
      </c>
      <c r="D24" s="10">
        <v>9</v>
      </c>
      <c r="E24" s="10">
        <v>9</v>
      </c>
      <c r="F24" s="10">
        <v>2</v>
      </c>
      <c r="G24" s="45">
        <v>12</v>
      </c>
      <c r="H24" s="10"/>
    </row>
    <row r="25" spans="1:8" ht="15" customHeight="1" x14ac:dyDescent="0.25">
      <c r="A25" s="14">
        <f>SUM(C25:H25)</f>
        <v>36.5</v>
      </c>
      <c r="B25" s="11" t="s">
        <v>8</v>
      </c>
      <c r="C25" s="10">
        <v>8.5</v>
      </c>
      <c r="D25" s="10">
        <v>5</v>
      </c>
      <c r="E25" s="10">
        <v>14</v>
      </c>
      <c r="F25" s="10">
        <v>5</v>
      </c>
      <c r="G25" s="10">
        <v>4</v>
      </c>
      <c r="H25" s="10"/>
    </row>
    <row r="26" spans="1:8" ht="15" customHeight="1" x14ac:dyDescent="0.25">
      <c r="A26" s="14">
        <f>SUM(C26:H26)</f>
        <v>39.5</v>
      </c>
      <c r="B26" s="11" t="s">
        <v>9</v>
      </c>
      <c r="C26" s="10">
        <v>5</v>
      </c>
      <c r="D26" s="10">
        <v>6.5</v>
      </c>
      <c r="E26" s="10">
        <v>13</v>
      </c>
      <c r="F26" s="10">
        <v>3</v>
      </c>
      <c r="G26" s="45">
        <v>12</v>
      </c>
      <c r="H26" s="10"/>
    </row>
    <row r="27" spans="1:8" ht="15" customHeight="1" x14ac:dyDescent="0.25">
      <c r="A27" s="14">
        <f>SUM(C27:H27)</f>
        <v>41.5</v>
      </c>
      <c r="B27" s="11" t="s">
        <v>2</v>
      </c>
      <c r="C27" s="10">
        <v>8.5</v>
      </c>
      <c r="D27" s="10">
        <v>10</v>
      </c>
      <c r="E27" s="10">
        <v>7</v>
      </c>
      <c r="F27" s="10">
        <v>4</v>
      </c>
      <c r="G27" s="45">
        <v>12</v>
      </c>
      <c r="H27" s="10"/>
    </row>
    <row r="28" spans="1:8" ht="15" customHeight="1" x14ac:dyDescent="0.25">
      <c r="A28" s="14">
        <f>SUM(C28:H28)</f>
        <v>43</v>
      </c>
      <c r="B28" s="11" t="s">
        <v>3</v>
      </c>
      <c r="C28" s="10">
        <v>16</v>
      </c>
      <c r="D28" s="10">
        <v>12</v>
      </c>
      <c r="E28" s="10">
        <v>5</v>
      </c>
      <c r="F28" s="10">
        <v>7</v>
      </c>
      <c r="G28" s="10">
        <v>3</v>
      </c>
      <c r="H28" s="10"/>
    </row>
    <row r="29" spans="1:8" ht="15" customHeight="1" x14ac:dyDescent="0.25">
      <c r="A29" s="14">
        <f>SUM(C29:H29)</f>
        <v>50</v>
      </c>
      <c r="B29" s="71" t="s">
        <v>34</v>
      </c>
      <c r="C29" s="10">
        <v>1</v>
      </c>
      <c r="D29" s="10">
        <v>1</v>
      </c>
      <c r="E29" s="45">
        <v>19</v>
      </c>
      <c r="F29" s="45">
        <v>17</v>
      </c>
      <c r="G29" s="45">
        <v>12</v>
      </c>
      <c r="H29" s="10"/>
    </row>
    <row r="30" spans="1:8" ht="15" customHeight="1" x14ac:dyDescent="0.25">
      <c r="A30" s="14">
        <f>SUM(C30:H30)</f>
        <v>52</v>
      </c>
      <c r="B30" s="10" t="s">
        <v>50</v>
      </c>
      <c r="C30" s="10">
        <v>2</v>
      </c>
      <c r="D30" s="45">
        <v>29</v>
      </c>
      <c r="E30" s="10">
        <v>3</v>
      </c>
      <c r="F30" s="45">
        <v>17</v>
      </c>
      <c r="G30" s="10">
        <v>1</v>
      </c>
      <c r="H30" s="10"/>
    </row>
    <row r="31" spans="1:8" ht="15" customHeight="1" x14ac:dyDescent="0.25">
      <c r="A31" s="14">
        <f>SUM(C31:H31)</f>
        <v>54</v>
      </c>
      <c r="B31" s="11" t="s">
        <v>17</v>
      </c>
      <c r="C31" s="10">
        <v>19</v>
      </c>
      <c r="D31" s="10">
        <v>13</v>
      </c>
      <c r="E31" s="10">
        <v>4</v>
      </c>
      <c r="F31" s="10">
        <v>6</v>
      </c>
      <c r="G31" s="45">
        <v>12</v>
      </c>
      <c r="H31" s="10"/>
    </row>
    <row r="32" spans="1:8" ht="15" customHeight="1" x14ac:dyDescent="0.25">
      <c r="A32" s="14">
        <f>SUM(C32:H32)</f>
        <v>58</v>
      </c>
      <c r="B32" s="13" t="s">
        <v>36</v>
      </c>
      <c r="C32" s="10">
        <v>11</v>
      </c>
      <c r="D32" s="10">
        <v>18</v>
      </c>
      <c r="E32" s="10">
        <v>8</v>
      </c>
      <c r="F32" s="10">
        <v>9</v>
      </c>
      <c r="G32" s="45">
        <v>12</v>
      </c>
      <c r="H32" s="10"/>
    </row>
    <row r="33" spans="1:8" ht="15" customHeight="1" x14ac:dyDescent="0.25">
      <c r="A33" s="14">
        <f>SUM(C33:H33)</f>
        <v>62</v>
      </c>
      <c r="B33" s="11" t="s">
        <v>12</v>
      </c>
      <c r="C33" s="10">
        <v>10</v>
      </c>
      <c r="D33" s="10">
        <v>4</v>
      </c>
      <c r="E33" s="45">
        <v>19</v>
      </c>
      <c r="F33" s="45">
        <v>17</v>
      </c>
      <c r="G33" s="45">
        <v>12</v>
      </c>
      <c r="H33" s="10"/>
    </row>
    <row r="34" spans="1:8" ht="15" customHeight="1" x14ac:dyDescent="0.25">
      <c r="A34" s="14">
        <f>SUM(C34:H34)</f>
        <v>63</v>
      </c>
      <c r="B34" s="11" t="s">
        <v>54</v>
      </c>
      <c r="C34" s="10">
        <v>15</v>
      </c>
      <c r="D34" s="10">
        <v>16</v>
      </c>
      <c r="E34" s="10">
        <v>12</v>
      </c>
      <c r="F34" s="10">
        <v>8</v>
      </c>
      <c r="G34" s="45">
        <v>12</v>
      </c>
      <c r="H34" s="10"/>
    </row>
    <row r="35" spans="1:8" ht="15" customHeight="1" x14ac:dyDescent="0.25">
      <c r="A35" s="14">
        <f>SUM(C35:H35)</f>
        <v>68</v>
      </c>
      <c r="B35" s="11" t="s">
        <v>7</v>
      </c>
      <c r="C35" s="10">
        <v>18</v>
      </c>
      <c r="D35" s="10">
        <v>17</v>
      </c>
      <c r="E35" s="10">
        <v>11</v>
      </c>
      <c r="F35" s="10">
        <v>10</v>
      </c>
      <c r="G35" s="45">
        <v>12</v>
      </c>
      <c r="H35" s="10"/>
    </row>
    <row r="36" spans="1:8" ht="15" customHeight="1" x14ac:dyDescent="0.25">
      <c r="A36" s="14">
        <f>SUM(C36:H36)</f>
        <v>69</v>
      </c>
      <c r="B36" s="54" t="s">
        <v>35</v>
      </c>
      <c r="C36" s="10">
        <v>7</v>
      </c>
      <c r="D36" s="10">
        <v>14</v>
      </c>
      <c r="E36" s="45">
        <v>19</v>
      </c>
      <c r="F36" s="45">
        <v>17</v>
      </c>
      <c r="G36" s="45">
        <v>12</v>
      </c>
      <c r="H36" s="10"/>
    </row>
    <row r="37" spans="1:8" ht="15" customHeight="1" x14ac:dyDescent="0.25">
      <c r="A37" s="14">
        <f>SUM(C37:H37)</f>
        <v>70</v>
      </c>
      <c r="B37" s="11" t="s">
        <v>6</v>
      </c>
      <c r="C37" s="10">
        <v>14</v>
      </c>
      <c r="D37" s="10">
        <v>15</v>
      </c>
      <c r="E37" s="45">
        <v>19</v>
      </c>
      <c r="F37" s="45">
        <v>17</v>
      </c>
      <c r="G37" s="10">
        <v>5</v>
      </c>
      <c r="H37" s="10"/>
    </row>
    <row r="38" spans="1:8" ht="15" customHeight="1" x14ac:dyDescent="0.25">
      <c r="A38" s="14">
        <f>SUM(C38:H38)</f>
        <v>72</v>
      </c>
      <c r="B38" s="12" t="s">
        <v>4</v>
      </c>
      <c r="C38" s="10">
        <v>12</v>
      </c>
      <c r="D38" s="45">
        <v>29</v>
      </c>
      <c r="E38" s="10">
        <v>2</v>
      </c>
      <c r="F38" s="45">
        <v>17</v>
      </c>
      <c r="G38" s="45">
        <v>12</v>
      </c>
      <c r="H38" s="10"/>
    </row>
    <row r="39" spans="1:8" ht="15" customHeight="1" x14ac:dyDescent="0.25">
      <c r="A39" s="14">
        <f>SUM(C39:H39)</f>
        <v>72</v>
      </c>
      <c r="B39" s="11" t="s">
        <v>51</v>
      </c>
      <c r="C39" s="10">
        <v>23</v>
      </c>
      <c r="D39" s="10">
        <v>21</v>
      </c>
      <c r="E39" s="10">
        <v>10</v>
      </c>
      <c r="F39" s="10">
        <v>11</v>
      </c>
      <c r="G39" s="10">
        <v>7</v>
      </c>
      <c r="H39" s="10"/>
    </row>
    <row r="40" spans="1:8" ht="15" customHeight="1" x14ac:dyDescent="0.25">
      <c r="A40" s="14">
        <f>SUM(C40:H40)</f>
        <v>79</v>
      </c>
      <c r="B40" s="40" t="s">
        <v>80</v>
      </c>
      <c r="C40" s="45">
        <v>29</v>
      </c>
      <c r="D40" s="10">
        <v>2</v>
      </c>
      <c r="E40" s="45">
        <v>19</v>
      </c>
      <c r="F40" s="45">
        <v>17</v>
      </c>
      <c r="G40" s="45">
        <v>12</v>
      </c>
      <c r="H40" s="10"/>
    </row>
    <row r="41" spans="1:8" ht="15" customHeight="1" x14ac:dyDescent="0.25">
      <c r="A41" s="14">
        <f>SUM(C41:H41)</f>
        <v>80</v>
      </c>
      <c r="B41" s="39" t="s">
        <v>81</v>
      </c>
      <c r="C41" s="45">
        <v>29</v>
      </c>
      <c r="D41" s="10">
        <v>3</v>
      </c>
      <c r="E41" s="45">
        <v>19</v>
      </c>
      <c r="F41" s="45">
        <v>17</v>
      </c>
      <c r="G41" s="45">
        <v>12</v>
      </c>
      <c r="H41" s="10"/>
    </row>
    <row r="42" spans="1:8" x14ac:dyDescent="0.25">
      <c r="A42" s="14">
        <f>SUM(C42:H42)</f>
        <v>82</v>
      </c>
      <c r="B42" s="11" t="s">
        <v>1</v>
      </c>
      <c r="C42" s="10">
        <v>21</v>
      </c>
      <c r="D42" s="10">
        <v>22</v>
      </c>
      <c r="E42" s="10">
        <v>15</v>
      </c>
      <c r="F42" s="10">
        <v>12</v>
      </c>
      <c r="G42" s="45">
        <v>12</v>
      </c>
      <c r="H42" s="10"/>
    </row>
    <row r="43" spans="1:8" x14ac:dyDescent="0.25">
      <c r="A43" s="14">
        <f>SUM(C43:H43)</f>
        <v>83</v>
      </c>
      <c r="B43" s="11" t="s">
        <v>66</v>
      </c>
      <c r="C43" s="10">
        <v>6</v>
      </c>
      <c r="D43" s="45">
        <v>29</v>
      </c>
      <c r="E43" s="45">
        <v>19</v>
      </c>
      <c r="F43" s="45">
        <v>17</v>
      </c>
      <c r="G43" s="45">
        <v>12</v>
      </c>
      <c r="H43" s="10"/>
    </row>
    <row r="44" spans="1:8" x14ac:dyDescent="0.25">
      <c r="A44" s="14">
        <f>SUM(C44:H44)</f>
        <v>84</v>
      </c>
      <c r="B44" s="12" t="s">
        <v>53</v>
      </c>
      <c r="C44" s="10">
        <v>13</v>
      </c>
      <c r="D44" s="10">
        <v>23</v>
      </c>
      <c r="E44" s="45">
        <v>19</v>
      </c>
      <c r="F44" s="45">
        <v>17</v>
      </c>
      <c r="G44" s="45">
        <v>12</v>
      </c>
      <c r="H44" s="10"/>
    </row>
    <row r="45" spans="1:8" x14ac:dyDescent="0.25">
      <c r="A45" s="14">
        <f>SUM(C45:H45)</f>
        <v>85</v>
      </c>
      <c r="B45" s="39" t="s">
        <v>85</v>
      </c>
      <c r="C45" s="45">
        <v>29</v>
      </c>
      <c r="D45" s="10">
        <v>8</v>
      </c>
      <c r="E45" s="45">
        <v>19</v>
      </c>
      <c r="F45" s="45">
        <v>17</v>
      </c>
      <c r="G45" s="45">
        <v>12</v>
      </c>
      <c r="H45" s="10"/>
    </row>
    <row r="46" spans="1:8" x14ac:dyDescent="0.25">
      <c r="A46" s="14">
        <f>SUM(C46:H46)</f>
        <v>88</v>
      </c>
      <c r="B46" s="14" t="s">
        <v>114</v>
      </c>
      <c r="C46" s="47">
        <v>29</v>
      </c>
      <c r="D46" s="47">
        <v>29</v>
      </c>
      <c r="E46" s="14">
        <v>1</v>
      </c>
      <c r="F46" s="47">
        <v>17</v>
      </c>
      <c r="G46" s="47">
        <v>12</v>
      </c>
      <c r="H46" s="14"/>
    </row>
    <row r="47" spans="1:8" x14ac:dyDescent="0.25">
      <c r="A47" s="14">
        <f>SUM(C47:H47)</f>
        <v>88</v>
      </c>
      <c r="B47" s="39" t="s">
        <v>90</v>
      </c>
      <c r="C47" s="45">
        <v>29</v>
      </c>
      <c r="D47" s="10">
        <v>11</v>
      </c>
      <c r="E47" s="45">
        <v>19</v>
      </c>
      <c r="F47" s="45">
        <v>17</v>
      </c>
      <c r="G47" s="45">
        <v>12</v>
      </c>
      <c r="H47" s="10"/>
    </row>
    <row r="48" spans="1:8" x14ac:dyDescent="0.25">
      <c r="A48" s="14">
        <f>SUM(C48:H48)</f>
        <v>91</v>
      </c>
      <c r="B48" s="11" t="s">
        <v>14</v>
      </c>
      <c r="C48" s="10">
        <v>20</v>
      </c>
      <c r="D48" s="45">
        <v>29</v>
      </c>
      <c r="E48" s="45">
        <v>19</v>
      </c>
      <c r="F48" s="45">
        <v>17</v>
      </c>
      <c r="G48" s="10">
        <v>6</v>
      </c>
      <c r="H48" s="10"/>
    </row>
    <row r="49" spans="1:8" x14ac:dyDescent="0.25">
      <c r="A49" s="14">
        <f>SUM(C49:H49)</f>
        <v>94</v>
      </c>
      <c r="B49" s="11" t="s">
        <v>56</v>
      </c>
      <c r="C49" s="10">
        <v>17</v>
      </c>
      <c r="D49" s="45">
        <v>29</v>
      </c>
      <c r="E49" s="45">
        <v>19</v>
      </c>
      <c r="F49" s="45">
        <v>17</v>
      </c>
      <c r="G49" s="45">
        <v>12</v>
      </c>
      <c r="H49" s="10"/>
    </row>
    <row r="50" spans="1:8" x14ac:dyDescent="0.25">
      <c r="A50" s="14">
        <f>SUM(C50:H50)</f>
        <v>94</v>
      </c>
      <c r="B50" s="11" t="s">
        <v>16</v>
      </c>
      <c r="C50" s="10">
        <v>22</v>
      </c>
      <c r="D50" s="10">
        <v>24</v>
      </c>
      <c r="E50" s="45">
        <v>19</v>
      </c>
      <c r="F50" s="45">
        <v>17</v>
      </c>
      <c r="G50" s="45">
        <v>12</v>
      </c>
      <c r="H50" s="10"/>
    </row>
    <row r="51" spans="1:8" x14ac:dyDescent="0.25">
      <c r="A51" s="14">
        <f>SUM(C51:H51)</f>
        <v>96</v>
      </c>
      <c r="B51" s="39" t="s">
        <v>56</v>
      </c>
      <c r="C51" s="45">
        <v>29</v>
      </c>
      <c r="D51" s="10">
        <v>19</v>
      </c>
      <c r="E51" s="45">
        <v>19</v>
      </c>
      <c r="F51" s="45">
        <v>17</v>
      </c>
      <c r="G51" s="45">
        <v>12</v>
      </c>
      <c r="H51" s="10"/>
    </row>
    <row r="52" spans="1:8" x14ac:dyDescent="0.25">
      <c r="A52" s="14">
        <f>SUM(C52:H52)</f>
        <v>97</v>
      </c>
      <c r="B52" s="39" t="s">
        <v>107</v>
      </c>
      <c r="C52" s="45">
        <v>29</v>
      </c>
      <c r="D52" s="10">
        <v>20</v>
      </c>
      <c r="E52" s="45">
        <v>19</v>
      </c>
      <c r="F52" s="45">
        <v>17</v>
      </c>
      <c r="G52" s="45">
        <v>12</v>
      </c>
      <c r="H52" s="10"/>
    </row>
    <row r="53" spans="1:8" x14ac:dyDescent="0.25">
      <c r="A53" s="14">
        <f>SUM(C53:H53)</f>
        <v>101</v>
      </c>
      <c r="B53" s="13" t="s">
        <v>52</v>
      </c>
      <c r="C53" s="10">
        <v>24</v>
      </c>
      <c r="D53" s="45">
        <v>29</v>
      </c>
      <c r="E53" s="45">
        <v>19</v>
      </c>
      <c r="F53" s="45">
        <v>17</v>
      </c>
      <c r="G53" s="45">
        <v>12</v>
      </c>
      <c r="H53" s="10"/>
    </row>
    <row r="54" spans="1:8" x14ac:dyDescent="0.25">
      <c r="A54" s="10"/>
      <c r="B54" s="37"/>
      <c r="C54" s="10"/>
      <c r="D54" s="10"/>
      <c r="E54" s="10"/>
      <c r="F54" s="10"/>
      <c r="G54" s="10"/>
      <c r="H54" s="10"/>
    </row>
    <row r="55" spans="1:8" x14ac:dyDescent="0.25">
      <c r="A55" s="10"/>
      <c r="B55" s="11"/>
      <c r="C55" s="10"/>
      <c r="D55" s="10"/>
      <c r="E55" s="10"/>
      <c r="F55" s="10"/>
      <c r="G55" s="10"/>
      <c r="H55" s="10"/>
    </row>
    <row r="56" spans="1:8" x14ac:dyDescent="0.25">
      <c r="A56" s="10"/>
      <c r="B56" s="11"/>
      <c r="C56" s="10"/>
      <c r="D56" s="10"/>
      <c r="E56" s="10"/>
      <c r="F56" s="10"/>
      <c r="G56" s="10"/>
      <c r="H56" s="10"/>
    </row>
    <row r="59" spans="1:8" x14ac:dyDescent="0.25">
      <c r="B59" s="18" t="s">
        <v>49</v>
      </c>
      <c r="C59" s="8"/>
      <c r="D59" s="5"/>
      <c r="E59" s="5"/>
      <c r="F59" s="5"/>
      <c r="G59" s="5"/>
      <c r="H59" s="5"/>
    </row>
    <row r="60" spans="1:8" x14ac:dyDescent="0.25">
      <c r="A60" s="8" t="s">
        <v>38</v>
      </c>
      <c r="B60" s="8" t="s">
        <v>0</v>
      </c>
      <c r="C60" s="8" t="s">
        <v>39</v>
      </c>
      <c r="D60" s="8" t="s">
        <v>40</v>
      </c>
      <c r="E60" s="8" t="s">
        <v>41</v>
      </c>
      <c r="F60" s="8" t="s">
        <v>42</v>
      </c>
      <c r="G60" s="8" t="s">
        <v>43</v>
      </c>
      <c r="H60" s="8" t="s">
        <v>44</v>
      </c>
    </row>
    <row r="61" spans="1:8" x14ac:dyDescent="0.25">
      <c r="A61" s="14">
        <f>SUM(C61:H61)</f>
        <v>8</v>
      </c>
      <c r="B61" s="11" t="s">
        <v>8</v>
      </c>
      <c r="C61" s="13">
        <v>1</v>
      </c>
      <c r="D61" s="13">
        <v>1</v>
      </c>
      <c r="E61" s="13">
        <v>4</v>
      </c>
      <c r="F61" s="13">
        <v>1</v>
      </c>
      <c r="G61" s="13">
        <v>1</v>
      </c>
      <c r="H61" s="14"/>
    </row>
    <row r="62" spans="1:8" x14ac:dyDescent="0.25">
      <c r="A62" s="14">
        <f>SUM(C62:H62)</f>
        <v>19</v>
      </c>
      <c r="B62" s="39" t="s">
        <v>54</v>
      </c>
      <c r="C62" s="13">
        <v>3</v>
      </c>
      <c r="D62" s="13">
        <v>3</v>
      </c>
      <c r="E62" s="13">
        <v>3</v>
      </c>
      <c r="F62" s="13">
        <v>2</v>
      </c>
      <c r="G62" s="46">
        <v>8</v>
      </c>
      <c r="H62" s="14"/>
    </row>
    <row r="63" spans="1:8" x14ac:dyDescent="0.25">
      <c r="A63" s="14">
        <f>SUM(C63:H63)</f>
        <v>19</v>
      </c>
      <c r="B63" s="11" t="s">
        <v>51</v>
      </c>
      <c r="C63" s="13">
        <v>5</v>
      </c>
      <c r="D63" s="13">
        <v>6</v>
      </c>
      <c r="E63" s="13">
        <v>1</v>
      </c>
      <c r="F63" s="13">
        <v>4</v>
      </c>
      <c r="G63" s="13">
        <v>3</v>
      </c>
      <c r="H63" s="14"/>
    </row>
    <row r="64" spans="1:8" x14ac:dyDescent="0.25">
      <c r="A64" s="14">
        <f>SUM(C64:H64)</f>
        <v>21</v>
      </c>
      <c r="B64" s="11" t="s">
        <v>7</v>
      </c>
      <c r="C64" s="13">
        <v>4</v>
      </c>
      <c r="D64" s="13">
        <v>4</v>
      </c>
      <c r="E64" s="13">
        <v>2</v>
      </c>
      <c r="F64" s="13">
        <v>3</v>
      </c>
      <c r="G64" s="47">
        <v>8</v>
      </c>
      <c r="H64" s="14"/>
    </row>
    <row r="65" spans="1:8" x14ac:dyDescent="0.25">
      <c r="A65" s="14">
        <f>SUM(C65:H65)</f>
        <v>26</v>
      </c>
      <c r="B65" s="11" t="s">
        <v>6</v>
      </c>
      <c r="C65" s="13">
        <v>2</v>
      </c>
      <c r="D65" s="13">
        <v>2</v>
      </c>
      <c r="E65" s="46">
        <v>10</v>
      </c>
      <c r="F65" s="46">
        <v>10</v>
      </c>
      <c r="G65" s="13">
        <v>2</v>
      </c>
      <c r="H65" s="14"/>
    </row>
    <row r="66" spans="1:8" x14ac:dyDescent="0.25">
      <c r="A66" s="14">
        <f>SUM(C66:H66)</f>
        <v>32</v>
      </c>
      <c r="B66" s="39" t="s">
        <v>1</v>
      </c>
      <c r="C66" s="14">
        <v>7</v>
      </c>
      <c r="D66" s="14">
        <v>7</v>
      </c>
      <c r="E66" s="14">
        <v>5</v>
      </c>
      <c r="F66" s="14">
        <v>5</v>
      </c>
      <c r="G66" s="46">
        <v>8</v>
      </c>
      <c r="H66" s="14"/>
    </row>
    <row r="67" spans="1:8" x14ac:dyDescent="0.25">
      <c r="A67" s="14">
        <f>SUM(C67:H67)</f>
        <v>45</v>
      </c>
      <c r="B67" s="39" t="s">
        <v>107</v>
      </c>
      <c r="C67" s="47">
        <v>12</v>
      </c>
      <c r="D67" s="14">
        <v>5</v>
      </c>
      <c r="E67" s="47">
        <v>10</v>
      </c>
      <c r="F67" s="47">
        <v>10</v>
      </c>
      <c r="G67" s="47">
        <v>8</v>
      </c>
      <c r="H67" s="14"/>
    </row>
    <row r="68" spans="1:8" x14ac:dyDescent="0.25">
      <c r="A68" s="14">
        <f>SUM(C68:H68)</f>
        <v>46</v>
      </c>
      <c r="B68" s="13" t="s">
        <v>52</v>
      </c>
      <c r="C68" s="13">
        <v>6</v>
      </c>
      <c r="D68" s="46">
        <v>12</v>
      </c>
      <c r="E68" s="46">
        <v>10</v>
      </c>
      <c r="F68" s="46">
        <v>10</v>
      </c>
      <c r="G68" s="46">
        <v>8</v>
      </c>
      <c r="H68" s="14"/>
    </row>
    <row r="69" spans="1:8" x14ac:dyDescent="0.25">
      <c r="A69" s="14"/>
      <c r="B69" s="3"/>
      <c r="C69" s="14"/>
      <c r="D69" s="14"/>
      <c r="E69" s="14"/>
      <c r="F69" s="14"/>
      <c r="G69" s="14"/>
      <c r="H69" s="14"/>
    </row>
    <row r="70" spans="1:8" x14ac:dyDescent="0.25">
      <c r="A70" s="14"/>
      <c r="B70" s="15"/>
      <c r="C70" s="14"/>
      <c r="D70" s="14"/>
      <c r="E70" s="14"/>
      <c r="F70" s="14"/>
      <c r="G70" s="14"/>
      <c r="H70" s="14"/>
    </row>
    <row r="71" spans="1:8" x14ac:dyDescent="0.25">
      <c r="A71" s="14"/>
      <c r="B71" s="14"/>
      <c r="C71" s="14"/>
      <c r="D71" s="14"/>
      <c r="E71" s="14"/>
      <c r="F71" s="14"/>
      <c r="G71" s="14"/>
      <c r="H71" s="14"/>
    </row>
    <row r="72" spans="1:8" x14ac:dyDescent="0.25">
      <c r="A72" s="14"/>
      <c r="B72" s="15"/>
      <c r="C72" s="14"/>
      <c r="D72" s="14"/>
      <c r="E72" s="14"/>
      <c r="F72" s="14"/>
      <c r="G72" s="14"/>
      <c r="H72" s="14"/>
    </row>
    <row r="73" spans="1:8" x14ac:dyDescent="0.25">
      <c r="A73" s="8"/>
      <c r="B73" s="16"/>
      <c r="C73" s="8"/>
      <c r="D73" s="8"/>
      <c r="E73" s="8"/>
      <c r="F73" s="8"/>
      <c r="G73" s="8"/>
      <c r="H73" s="8"/>
    </row>
    <row r="74" spans="1:8" x14ac:dyDescent="0.25">
      <c r="A74" s="8"/>
      <c r="B74" s="17"/>
      <c r="C74" s="8"/>
      <c r="D74" s="8"/>
      <c r="E74" s="8"/>
      <c r="F74" s="8"/>
      <c r="G74" s="8"/>
      <c r="H74" s="8"/>
    </row>
    <row r="76" spans="1:8" x14ac:dyDescent="0.25">
      <c r="B76" s="18" t="s">
        <v>64</v>
      </c>
      <c r="C76" s="8"/>
      <c r="D76" s="5"/>
      <c r="E76" s="5"/>
      <c r="F76" s="5"/>
      <c r="G76" s="5"/>
      <c r="H76" s="5"/>
    </row>
    <row r="77" spans="1:8" x14ac:dyDescent="0.25">
      <c r="A77" s="8" t="s">
        <v>38</v>
      </c>
      <c r="B77" s="8" t="s">
        <v>0</v>
      </c>
      <c r="C77" s="8" t="s">
        <v>39</v>
      </c>
      <c r="D77" s="8" t="s">
        <v>40</v>
      </c>
      <c r="E77" s="8" t="s">
        <v>41</v>
      </c>
      <c r="F77" s="8" t="s">
        <v>42</v>
      </c>
      <c r="G77" s="8" t="s">
        <v>43</v>
      </c>
      <c r="H77" s="8" t="s">
        <v>44</v>
      </c>
    </row>
    <row r="78" spans="1:8" x14ac:dyDescent="0.25">
      <c r="A78" s="13">
        <v>2</v>
      </c>
      <c r="B78" s="11" t="s">
        <v>59</v>
      </c>
      <c r="C78" s="13">
        <v>1</v>
      </c>
      <c r="D78" s="13">
        <v>1</v>
      </c>
      <c r="E78" s="46"/>
      <c r="F78" s="46"/>
      <c r="G78" s="46"/>
      <c r="H78" s="14"/>
    </row>
    <row r="79" spans="1:8" x14ac:dyDescent="0.25">
      <c r="A79" s="13"/>
      <c r="B79" s="11"/>
      <c r="C79" s="13"/>
      <c r="D79" s="13"/>
      <c r="E79" s="13"/>
      <c r="F79" s="13"/>
      <c r="G79" s="13"/>
      <c r="H79" s="14"/>
    </row>
    <row r="80" spans="1:8" x14ac:dyDescent="0.25">
      <c r="A80" s="13"/>
      <c r="B80" s="11"/>
      <c r="C80" s="13"/>
      <c r="D80" s="13"/>
      <c r="E80" s="13"/>
      <c r="F80" s="13"/>
      <c r="G80" s="13"/>
      <c r="H80" s="14"/>
    </row>
    <row r="81" spans="1:8" x14ac:dyDescent="0.25">
      <c r="A81" s="13"/>
      <c r="B81" s="11"/>
      <c r="C81" s="13"/>
      <c r="D81" s="13"/>
      <c r="E81" s="13"/>
      <c r="F81" s="13"/>
      <c r="G81" s="13"/>
      <c r="H81" s="14"/>
    </row>
    <row r="82" spans="1:8" x14ac:dyDescent="0.25">
      <c r="A82" s="13"/>
      <c r="B82" s="13"/>
      <c r="C82" s="13"/>
      <c r="D82" s="13"/>
      <c r="E82" s="13"/>
      <c r="F82" s="13"/>
      <c r="G82" s="13"/>
      <c r="H82" s="14"/>
    </row>
    <row r="83" spans="1:8" x14ac:dyDescent="0.25">
      <c r="A83" s="14"/>
      <c r="B83" s="14"/>
      <c r="C83" s="14"/>
      <c r="D83" s="14"/>
      <c r="E83" s="14"/>
      <c r="F83" s="14"/>
      <c r="G83" s="14"/>
      <c r="H83" s="14"/>
    </row>
    <row r="86" spans="1:8" x14ac:dyDescent="0.25">
      <c r="B86" s="18" t="s">
        <v>65</v>
      </c>
      <c r="C86" s="8"/>
      <c r="D86" s="5"/>
      <c r="E86" s="5"/>
      <c r="F86" s="5"/>
      <c r="G86" s="5"/>
      <c r="H86" s="5"/>
    </row>
    <row r="87" spans="1:8" x14ac:dyDescent="0.25">
      <c r="A87" s="8" t="s">
        <v>38</v>
      </c>
      <c r="B87" s="8" t="s">
        <v>0</v>
      </c>
      <c r="C87" s="8" t="s">
        <v>39</v>
      </c>
      <c r="D87" s="8" t="s">
        <v>40</v>
      </c>
      <c r="E87" s="8" t="s">
        <v>41</v>
      </c>
      <c r="F87" s="8" t="s">
        <v>42</v>
      </c>
      <c r="G87" s="8" t="s">
        <v>43</v>
      </c>
      <c r="H87" s="8" t="s">
        <v>44</v>
      </c>
    </row>
    <row r="88" spans="1:8" x14ac:dyDescent="0.25">
      <c r="A88" s="13">
        <v>1</v>
      </c>
      <c r="B88" s="11" t="s">
        <v>62</v>
      </c>
      <c r="C88" s="13">
        <v>1</v>
      </c>
      <c r="D88" s="46"/>
      <c r="E88" s="46"/>
      <c r="F88" s="46"/>
      <c r="G88" s="46"/>
      <c r="H88" s="14"/>
    </row>
    <row r="89" spans="1:8" x14ac:dyDescent="0.25">
      <c r="A89" s="13">
        <v>2</v>
      </c>
      <c r="B89" s="11" t="s">
        <v>63</v>
      </c>
      <c r="C89" s="13">
        <v>2</v>
      </c>
      <c r="D89" s="46"/>
      <c r="E89" s="46"/>
      <c r="F89" s="46"/>
      <c r="G89" s="46"/>
      <c r="H89" s="14"/>
    </row>
    <row r="90" spans="1:8" x14ac:dyDescent="0.25">
      <c r="A90" s="13"/>
      <c r="B90" s="11"/>
      <c r="C90" s="13"/>
      <c r="D90" s="13"/>
      <c r="E90" s="13"/>
      <c r="F90" s="13"/>
      <c r="G90" s="13"/>
      <c r="H90" s="14"/>
    </row>
    <row r="91" spans="1:8" x14ac:dyDescent="0.25">
      <c r="A91" s="13"/>
      <c r="B91" s="11"/>
      <c r="C91" s="13"/>
      <c r="D91" s="13"/>
      <c r="E91" s="13"/>
      <c r="F91" s="13"/>
      <c r="G91" s="13"/>
      <c r="H91" s="14"/>
    </row>
    <row r="92" spans="1:8" x14ac:dyDescent="0.25">
      <c r="A92" s="13"/>
      <c r="B92" s="13"/>
      <c r="C92" s="13"/>
      <c r="D92" s="13"/>
      <c r="E92" s="13"/>
      <c r="F92" s="13"/>
      <c r="G92" s="13"/>
      <c r="H92" s="14"/>
    </row>
    <row r="93" spans="1:8" x14ac:dyDescent="0.25">
      <c r="A93" s="14"/>
      <c r="B93" s="14"/>
      <c r="C93" s="14"/>
      <c r="D93" s="14"/>
      <c r="E93" s="14"/>
      <c r="F93" s="14"/>
      <c r="G93" s="14"/>
      <c r="H93" s="14"/>
    </row>
  </sheetData>
  <sortState xmlns:xlrd2="http://schemas.microsoft.com/office/spreadsheetml/2017/richdata2" ref="A61:H68">
    <sortCondition ref="A60:A68"/>
  </sortState>
  <mergeCells count="3">
    <mergeCell ref="A1:E1"/>
    <mergeCell ref="A3:C3"/>
    <mergeCell ref="A14:C14"/>
  </mergeCells>
  <pageMargins left="0.7" right="0.7" top="0.75" bottom="0.75" header="0.3" footer="0.3"/>
  <pageSetup paperSize="9" scale="82" orientation="portrait" horizontalDpi="4294967295" verticalDpi="4294967295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Løb </vt:lpstr>
      <vt:lpstr>Cykling</vt:lpstr>
      <vt:lpstr>OW</vt:lpstr>
      <vt:lpstr>Samlet tre</vt:lpstr>
      <vt:lpstr>Tri</vt:lpstr>
      <vt:lpstr>Samlet 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Windows-bruger</dc:creator>
  <cp:lastModifiedBy>Windows-bruger</cp:lastModifiedBy>
  <cp:lastPrinted>2021-04-05T12:33:43Z</cp:lastPrinted>
  <dcterms:created xsi:type="dcterms:W3CDTF">2021-04-05T06:52:48Z</dcterms:created>
  <dcterms:modified xsi:type="dcterms:W3CDTF">2021-08-07T13:33:30Z</dcterms:modified>
</cp:coreProperties>
</file>